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64" windowWidth="14700" windowHeight="9480" activeTab="0"/>
  </bookViews>
  <sheets>
    <sheet name="111年教育部委辦" sheetId="1" r:id="rId1"/>
    <sheet name="111年其他機關委辦" sheetId="2" r:id="rId2"/>
    <sheet name="111年產學合作" sheetId="3" r:id="rId3"/>
    <sheet name="111年國科會委辦" sheetId="4" r:id="rId4"/>
    <sheet name="111年國科會補助" sheetId="5" r:id="rId5"/>
    <sheet name="111年教育部補助" sheetId="6" r:id="rId6"/>
    <sheet name="111年其他機關補助" sheetId="7" r:id="rId7"/>
  </sheets>
  <definedNames>
    <definedName name="_xlnm.Print_Area" localSheetId="6">'111年其他機關補助'!$A$1:$E$45</definedName>
    <definedName name="_xlnm.Print_Area" localSheetId="5">'111年教育部補助'!$A$1:$E$133</definedName>
    <definedName name="_xlnm.Print_Titles" localSheetId="6">'111年其他機關補助'!$5:$5</definedName>
    <definedName name="_xlnm.Print_Titles" localSheetId="3">'111年國科會委辦'!$5:$5</definedName>
    <definedName name="_xlnm.Print_Titles" localSheetId="0">'111年教育部委辦'!$5:$5</definedName>
    <definedName name="_xlnm.Print_Titles" localSheetId="5">'111年教育部補助'!$5:$5</definedName>
  </definedNames>
  <calcPr fullCalcOnLoad="1"/>
</workbook>
</file>

<file path=xl/sharedStrings.xml><?xml version="1.0" encoding="utf-8"?>
<sst xmlns="http://schemas.openxmlformats.org/spreadsheetml/2006/main" count="983" uniqueCount="586">
  <si>
    <t>計畫名稱</t>
  </si>
  <si>
    <t>委託單位</t>
  </si>
  <si>
    <t>核定金額</t>
  </si>
  <si>
    <t>國立臺北教育大學</t>
  </si>
  <si>
    <t>計畫執行明細表</t>
  </si>
  <si>
    <t>計畫代碼</t>
  </si>
  <si>
    <t>111A101</t>
  </si>
  <si>
    <t>111年度基宜鑑輔分區推動特殊教育工作實施計畫</t>
  </si>
  <si>
    <t>教育部-委託</t>
  </si>
  <si>
    <t>111A102</t>
  </si>
  <si>
    <t>國際司/111年教育部強化聯繫境外臺校實施計畫</t>
  </si>
  <si>
    <t>111A103</t>
  </si>
  <si>
    <t>國教署/幼兒園健康教育課程推廣暨教材研編計畫</t>
  </si>
  <si>
    <t>111A104-1</t>
  </si>
  <si>
    <t>教育部師資司委託辦理/111年-112年美感與設計創新計畫-北區美感教育大學基地學校計畫(行政協助)-第1年</t>
  </si>
  <si>
    <t>111A104-2</t>
  </si>
  <si>
    <t>111A105</t>
  </si>
  <si>
    <t>體育署/培育大專院校運動傳播人才行政協助案(補足10% )</t>
  </si>
  <si>
    <t>111A107</t>
  </si>
  <si>
    <t>111年國民中小學課程與教學資源整合平臺專案計畫/國教署</t>
  </si>
  <si>
    <t>111A108</t>
  </si>
  <si>
    <t>111年幼兒園在職教師加註特殊教育專長學分班開班計畫</t>
  </si>
  <si>
    <t>111A108-1</t>
  </si>
  <si>
    <t>111A109</t>
  </si>
  <si>
    <t>終身司/原住民族家庭資源與管理教材：金融素養篇</t>
  </si>
  <si>
    <t>111A110</t>
  </si>
  <si>
    <t>111年度中小學雙語教學在職教師增能學分班實施計畫</t>
  </si>
  <si>
    <t>111A110-1</t>
  </si>
  <si>
    <t>111年度中小學雙語教學在職教師增能學分班-交通費</t>
  </si>
  <si>
    <t>111A111</t>
  </si>
  <si>
    <t>體育署/模式協助肢體失能者功能性肌力訓練習慣養成試辦計畫</t>
  </si>
  <si>
    <t>111A112</t>
  </si>
  <si>
    <t>社/研擬中小學學生課業學習輔助教材注意事項暨定型化契約應記載及不得記載事項</t>
  </si>
  <si>
    <t>111A113</t>
  </si>
  <si>
    <t>師資司/111年度中小學雙語教學在職教師增能學分班實施計畫(學分抵免專班)</t>
  </si>
  <si>
    <t>111A114-1</t>
  </si>
  <si>
    <t>國教署委辦/十二年國教課程綱要前導學校協作計畫(第8年)</t>
  </si>
  <si>
    <t>111A114-2</t>
  </si>
  <si>
    <t>國教署委辦/十二年國教課程綱要前導學校協作計畫(第8年)(子計畫4慈濟)</t>
  </si>
  <si>
    <t>111A114-3</t>
  </si>
  <si>
    <t>國教署委辦/十二年國教課程綱要前導學校協作計畫(第七年)(子計畫4台北清華中正東華)</t>
  </si>
  <si>
    <t>111A115</t>
  </si>
  <si>
    <t>國教署/活化教學-分組合作學習的理念與實踐方案(行政協助)/第11年</t>
  </si>
  <si>
    <t>111A116-1</t>
  </si>
  <si>
    <t>師資司/111年-112年中小學師資生美感素養培力課程發展計畫</t>
  </si>
  <si>
    <t>111A116-2</t>
  </si>
  <si>
    <t>111A117</t>
  </si>
  <si>
    <t>師資司/中華民國師資培育白皮書2.0規劃工作圈計畫</t>
  </si>
  <si>
    <t>111A118</t>
  </si>
  <si>
    <t>(優先補10%)教育部/中央大學/112年度身心障礙學生升學大專校院甄試北部(四)考區試務工作</t>
  </si>
  <si>
    <t>合  計:</t>
  </si>
  <si>
    <t>國科會</t>
  </si>
  <si>
    <t>111年度補助大專校院獎勵特殊優秀人才措施</t>
  </si>
  <si>
    <t>111B302</t>
  </si>
  <si>
    <t>111B601</t>
  </si>
  <si>
    <t>111B454</t>
  </si>
  <si>
    <t>111B453</t>
  </si>
  <si>
    <t>111B452</t>
  </si>
  <si>
    <t>111B451</t>
  </si>
  <si>
    <t>111B221</t>
  </si>
  <si>
    <t>111B220</t>
  </si>
  <si>
    <t>111B219</t>
  </si>
  <si>
    <t>111B218</t>
  </si>
  <si>
    <t>111B217</t>
  </si>
  <si>
    <t>111B216</t>
  </si>
  <si>
    <t>111B215</t>
  </si>
  <si>
    <t>111B214</t>
  </si>
  <si>
    <t>111B213</t>
  </si>
  <si>
    <t>111B212</t>
  </si>
  <si>
    <t>111年度大專學生研究計畫核定共16名</t>
  </si>
  <si>
    <t>111B211</t>
  </si>
  <si>
    <t>111B201</t>
  </si>
  <si>
    <t>(愛因斯坦)跨境‧交混‧連結：當代台灣電影中的移動者與跨國性(4/5)</t>
  </si>
  <si>
    <t>111B190</t>
  </si>
  <si>
    <t>老年憂鬱症患者之成年子女照顧者的照顧負荷與憂鬱症狀之關聯性及其影響因素探討（II)：貫時追蹤研究</t>
  </si>
  <si>
    <t>111B119-2</t>
  </si>
  <si>
    <t>111B119-1</t>
  </si>
  <si>
    <t>夥伴或是僕人? 聊天機器人的地位對會員忠誠方案接受度與口碑分享的影響 : 支配感受與權力距離信念的中介效果</t>
  </si>
  <si>
    <t>111B118-3</t>
  </si>
  <si>
    <t>111B118-2</t>
  </si>
  <si>
    <t>111B118-1</t>
  </si>
  <si>
    <t>氣候變遷淨零排放AR整合媒材： 實作評量整合遊戲學習媒材之開發及對學習者的影響</t>
  </si>
  <si>
    <t>111B117-2</t>
  </si>
  <si>
    <t>111B117-1</t>
  </si>
  <si>
    <t>男性憂鬱的心理健康促進：運用屋樹人投射性繪畫進行治療性衡鑑晤談的效果研究（L03）</t>
  </si>
  <si>
    <t>111B116-2</t>
  </si>
  <si>
    <t>111B116-1</t>
  </si>
  <si>
    <t>錐狀細胞視蛋白基因的演化軌道與其表現譜如何影響適存度，以鯉齒亞目魚類為例之二</t>
  </si>
  <si>
    <t>111B115-2</t>
  </si>
  <si>
    <t>111B115-1</t>
  </si>
  <si>
    <t>設計透視圖之線上人工智慧判圖系統功能暨介面發展與對於體驗和學習之影響</t>
  </si>
  <si>
    <t>111B114-2</t>
  </si>
  <si>
    <t>111B114-1</t>
  </si>
  <si>
    <t>華人涵容型領導之量表發展、效度檢驗、中介機制及團隊影響模式</t>
  </si>
  <si>
    <t>111B113-2</t>
  </si>
  <si>
    <t>111B113-1</t>
  </si>
  <si>
    <t>量體都市論在台北：垂直都市化之制度工作、估價與日常生活實踐</t>
  </si>
  <si>
    <t>111B112-3</t>
  </si>
  <si>
    <t>111B112-2</t>
  </si>
  <si>
    <t>111B112-1</t>
  </si>
  <si>
    <t>結合遊戲化機制之自律與社會調節學習系統之建置、應用與成效分析</t>
  </si>
  <si>
    <t>111B111-2</t>
  </si>
  <si>
    <t>111B111-1</t>
  </si>
  <si>
    <t>文化再建中的達悟學童分類概念</t>
  </si>
  <si>
    <t>111B110-2</t>
  </si>
  <si>
    <t>111B110-1</t>
  </si>
  <si>
    <t>資訊科技與生活科技的線上實作課程設計開發與推廣</t>
  </si>
  <si>
    <t>111B109-2</t>
  </si>
  <si>
    <t>111B109-1</t>
  </si>
  <si>
    <t>國小永續碳足跡擴增實境桌遊實作產品研發設計</t>
  </si>
  <si>
    <t>111B108-2</t>
  </si>
  <si>
    <t>111B108-1</t>
  </si>
  <si>
    <t>跨文化的雙語自然數位遊戲教材研發與成效</t>
  </si>
  <si>
    <t>111B107-3</t>
  </si>
  <si>
    <t>111B107-2</t>
  </si>
  <si>
    <t>111B107-1</t>
  </si>
  <si>
    <t>從「四子階梯」到聖學全備—清代《近思錄》的詮解與續纂</t>
  </si>
  <si>
    <t>111B106-2</t>
  </si>
  <si>
    <t>111B106-1</t>
  </si>
  <si>
    <t>區域併網太陽光電系統發電量預測與電壓虛功控制分析</t>
  </si>
  <si>
    <t>111B105-3</t>
  </si>
  <si>
    <t>111B105-2</t>
  </si>
  <si>
    <t>111B105-1</t>
  </si>
  <si>
    <t>邁向學術整合、多元或分歧？臺灣高等教育教學實踐研究計畫的政策問題化與政策施展</t>
  </si>
  <si>
    <t>111B104-2</t>
  </si>
  <si>
    <t>111B104-1</t>
  </si>
  <si>
    <t>兒童健康發展公平性：家庭結構的解構與社會建構內涵之映照</t>
  </si>
  <si>
    <t>111B103-2</t>
  </si>
  <si>
    <t>111B103-1</t>
  </si>
  <si>
    <t>國小學生數量相關素養內容之溝通技能表現的評量與教學案例發展研究</t>
  </si>
  <si>
    <t>111B102-2</t>
  </si>
  <si>
    <t>111B102-1</t>
  </si>
  <si>
    <t>服務運算下自動化技術之開發與研究：服務描述元素的辨別及擷取與服務品質的塑模和預測</t>
  </si>
  <si>
    <t>111B101-3</t>
  </si>
  <si>
    <t>111B101-2</t>
  </si>
  <si>
    <t>111B101-1</t>
  </si>
  <si>
    <t>「討論--使用」與「研編--使用」評分規準對幼教師學科內容學生知識、幼兒學習表現影響之比較研究—以幼兒園假日生活分享例行性活動為例</t>
  </si>
  <si>
    <t>111B036</t>
  </si>
  <si>
    <t>提升國小職前教師探究式數學教學能力：數學言談分析取向</t>
  </si>
  <si>
    <t>111B035</t>
  </si>
  <si>
    <t>戰後台灣跨語詩人的自我譯／寫、美學轉換與詩壇介入</t>
  </si>
  <si>
    <t>111B034</t>
  </si>
  <si>
    <t>111B033</t>
  </si>
  <si>
    <t>英文學習於中文幼童的語意處理神經機制發展變化(續)</t>
  </si>
  <si>
    <t>111B032</t>
  </si>
  <si>
    <t>發展三功能抗體(EGFR/CD3/mPEG)修飾之聚乙二醇-免疫增敏奈米藥物以主動標靶毒殺大腸癌並同時強化體內T細胞於腫瘤微環境抗癌功效之創新協同療法-三功能抗體(EGFR/CD3/mPEG)修飾之聚乙二醇-免疫增敏奈米藥物對於大腸癌之抗癌機制與腫瘤微環境調控之探討(2/3)</t>
  </si>
  <si>
    <t>111B031</t>
  </si>
  <si>
    <t>台灣當代文學之「詩人編輯家」探析：以向陽與向明為研究對象</t>
  </si>
  <si>
    <t>111B030</t>
  </si>
  <si>
    <t>(愛因斯坦餘額繳回)擇惡固執：四大奇書道德邊緣人物研究(4/4)</t>
  </si>
  <si>
    <t>111B029</t>
  </si>
  <si>
    <t>科普活動：智慧車車停看聽 - AI自駕車架設與推廣科學營(主題一)</t>
  </si>
  <si>
    <t>111B028</t>
  </si>
  <si>
    <t>極端災害下之韌性城鄉與防災調適-極端災害下之韌性城鄉與防災調適-澎湖縣(1/4)</t>
  </si>
  <si>
    <t>111B027</t>
  </si>
  <si>
    <t>瞿秋白與「革命文學」</t>
  </si>
  <si>
    <t>111B026</t>
  </si>
  <si>
    <t>吳闓生詩歌箋注中的典範形塑與模習</t>
  </si>
  <si>
    <t>111B025</t>
  </si>
  <si>
    <t>111B024</t>
  </si>
  <si>
    <t>在基於軟體定義網路之移動群眾感知系統中提升資料傳輸隱私與效能之機制的研究</t>
  </si>
  <si>
    <t>111B023</t>
  </si>
  <si>
    <t>以機器學習理論應用於高雄市道路積淹水之預測</t>
  </si>
  <si>
    <t>111B022</t>
  </si>
  <si>
    <t>「微成人」的愛情傷害—初顯成年期愛情關係中依戀傷痛的評估與在心理衡鑑晤談中的應用</t>
  </si>
  <si>
    <t>111B021</t>
  </si>
  <si>
    <t>殖民解放運動先鋒謝南光評傳</t>
  </si>
  <si>
    <t>111B020</t>
  </si>
  <si>
    <t>從媒介美學研究記憶技術：以「羅浮宮漫畫」計畫為例</t>
  </si>
  <si>
    <t>111B019</t>
  </si>
  <si>
    <t>中小學校長專業學習社群發展與實踐之研究</t>
  </si>
  <si>
    <t>111B018</t>
  </si>
  <si>
    <t>關於海廢塑料問題之反思性科技─整合海廢現成物、資料視覺化與互動裝置之實作導向研究</t>
  </si>
  <si>
    <t>111B017</t>
  </si>
  <si>
    <t>3-9歲的句法複雜度</t>
  </si>
  <si>
    <t>111B016</t>
  </si>
  <si>
    <t>111B015</t>
  </si>
  <si>
    <t>發展以類比為本之建模能力評量與教學探索小學生物質粒子類比建模能力</t>
  </si>
  <si>
    <t>111B014</t>
  </si>
  <si>
    <t>槓桿指數股票型基金之選擇權評價問題</t>
  </si>
  <si>
    <t>111B013</t>
  </si>
  <si>
    <t>邏輯交纏：後疫情時代數位轉型與多制度邏輯之組織回應探究</t>
  </si>
  <si>
    <t>111B012</t>
  </si>
  <si>
    <t>高等教育機構內強迫性組織公民行為之研究</t>
  </si>
  <si>
    <t>111B011</t>
  </si>
  <si>
    <t>「未來導向」論述的多維能動性批判與擴展－能力取向本位(CsA-based)新興教育社會學之研究</t>
  </si>
  <si>
    <t>111B010</t>
  </si>
  <si>
    <t>公辦公營實驗教育國民小學校長領導職能、學校組織文化、權力距離對學校效能影響之多層次分析</t>
  </si>
  <si>
    <t>111B009</t>
  </si>
  <si>
    <t>著地時動態膝外翻排列對肢段間不對稱、關節勁度與能量吸收之影響</t>
  </si>
  <si>
    <t>111B008</t>
  </si>
  <si>
    <t>分數階微分束方程的節點反演問題之研究</t>
  </si>
  <si>
    <t>111B007</t>
  </si>
  <si>
    <t>111B006</t>
  </si>
  <si>
    <t>原住民貧窮與發展-原住民教育內容、職涯選擇與部落發展之研究(1/2)</t>
  </si>
  <si>
    <t>111B005</t>
  </si>
  <si>
    <t>原住民貧窮與發展-原住民保留地之實證研究(1/2)</t>
  </si>
  <si>
    <t>111B004</t>
  </si>
  <si>
    <t>以提升原住民族兒童科學素養之研究：CPS融入STEM跨域教學-原住民國小資訊領域教學設計-以AIOT提升推理能力(1/3)</t>
  </si>
  <si>
    <t>111B003</t>
  </si>
  <si>
    <t>以新興科技提升原住民族兒童科學素養之研究：CPS融入STEM跨域教學-原住民國小數學領域教學設計—以機器人提升想像力(1/3)</t>
  </si>
  <si>
    <t>111B002</t>
  </si>
  <si>
    <t>原住民科學文化融入新課綱之STEM教材發展與學生探究能力培育-以數位遊戲與電子書結合原住民文化融入國小自然科實作教材課程與推廣(1/2)</t>
  </si>
  <si>
    <t>111B001</t>
  </si>
  <si>
    <t>其他政府機關</t>
  </si>
  <si>
    <t>台北市政府教育局/臺北市111學年度公立國民小學現職教師雙語增能培育學分班(下學期)</t>
  </si>
  <si>
    <t>台北市政府教育局/臺北市111學年度公立國民小學現職教師雙語增能培育學分班(上學期)</t>
  </si>
  <si>
    <t>111C108</t>
  </si>
  <si>
    <t>新北市政府教育局/111年度國民小學綜合活動、視覺藝術及自然科領域CLIL雙語教師教學進修學分班(憑證保存12年)</t>
  </si>
  <si>
    <t>111C107</t>
  </si>
  <si>
    <t>基隆市政府教育局/111年度教師諮商輔導支持服務</t>
  </si>
  <si>
    <t>111C106</t>
  </si>
  <si>
    <t>桃園市政府教育局/111年度心理諮商服務</t>
  </si>
  <si>
    <t>111C105</t>
  </si>
  <si>
    <t>111C104</t>
  </si>
  <si>
    <t>臺北市政府教育局/臺北市幼兒園降低師生比試辦計畫</t>
  </si>
  <si>
    <t>111C103-2</t>
  </si>
  <si>
    <t>111C103-1</t>
  </si>
  <si>
    <t>新北市政府教育局/111年度教師諮商輔導支持服務</t>
  </si>
  <si>
    <t>111C102</t>
  </si>
  <si>
    <t>桃園市政府教育局/111年度教師諮商輔導支持服務</t>
  </si>
  <si>
    <t>111C101</t>
  </si>
  <si>
    <t>非政府機關</t>
  </si>
  <si>
    <t>台灣趨勢研究股份有限公司/新竹市兒童及少年生活狀況與福利需求調查</t>
  </si>
  <si>
    <t>111C409</t>
  </si>
  <si>
    <t>文化部/臺灣文化創意產業發展20年關鍵報告</t>
  </si>
  <si>
    <t>111C408</t>
  </si>
  <si>
    <t>智炬科技公司/數據分析暨智慧製造(第二年)</t>
  </si>
  <si>
    <t>111C407</t>
  </si>
  <si>
    <t>大同世界科技公司/數據分析暨管理人才培育計畫(第二年)</t>
  </si>
  <si>
    <t>111C406</t>
  </si>
  <si>
    <t>111C405</t>
  </si>
  <si>
    <t>太平國小博物館建置與營運專案/財團法人王道銀行教育基金會</t>
  </si>
  <si>
    <t>111C404</t>
  </si>
  <si>
    <t>傳揚行銷廣告股份有限公司/iPad自主學習發展課程</t>
  </si>
  <si>
    <t>111C403</t>
  </si>
  <si>
    <t>國泰世紀產物保險股份有限公司/不意外學員安全教育桌上遊戲研發</t>
  </si>
  <si>
    <t>111C402</t>
  </si>
  <si>
    <t>111C401</t>
  </si>
  <si>
    <t>單位：元</t>
  </si>
  <si>
    <t>111年教育部委辦</t>
  </si>
  <si>
    <t>111年其他機關委辦</t>
  </si>
  <si>
    <t>111年產學合作</t>
  </si>
  <si>
    <t>教育部師資司委託辦理/111年-112年美感與設計創新計畫-北區美感教育大學基地學校計畫(行政協助)-第2年</t>
  </si>
  <si>
    <t>已撥款金額</t>
  </si>
  <si>
    <t>110A631-2</t>
  </si>
  <si>
    <t>師資培育獎學金計畫-110學年度核定41名額-110學年度下學期(111.2-111.7)由學校訂甄選規定/師資培育及藝術教育司</t>
  </si>
  <si>
    <t>教育部-補助</t>
  </si>
  <si>
    <t>111A401</t>
  </si>
  <si>
    <t>高教司/臺灣學術電子資源永續發展計畫-購置電子書經費案(臺灣師範大學主辦)-第4年</t>
  </si>
  <si>
    <t>111A402</t>
  </si>
  <si>
    <t>教育部補助師資培育之大學辦理提升師資生運用數位教學能力計畫</t>
  </si>
  <si>
    <t>111A501-1</t>
  </si>
  <si>
    <t>111年輔導身心障礙學生工作計畫-人事費.業務費等</t>
  </si>
  <si>
    <t>111A501-2</t>
  </si>
  <si>
    <t>111年輔導身心障礙學生工作計畫-人事費.設備費</t>
  </si>
  <si>
    <t>111A502-01-1A</t>
  </si>
  <si>
    <t>高教深耕-教學科技整合應用數位平台</t>
  </si>
  <si>
    <t>111A502-01-1B</t>
  </si>
  <si>
    <t>111A502-01-2A</t>
  </si>
  <si>
    <t>高教深耕-樹立國北教大教學魔法師品牌</t>
  </si>
  <si>
    <t>111A502-02A</t>
  </si>
  <si>
    <t>高教深耕深化教師職涯專業發展支持系統</t>
  </si>
  <si>
    <t>111A502-03-0A</t>
  </si>
  <si>
    <t>高教深耕-培養跨語言/跨領域之新世代斜槓青年</t>
  </si>
  <si>
    <t>111A502-03-1A</t>
  </si>
  <si>
    <t>高教深耕-(一)厚植學生中文閱讀與寫作</t>
  </si>
  <si>
    <t>111A502-03-2A</t>
  </si>
  <si>
    <t>高教深耕-(二)厚植學生專業英語能力</t>
  </si>
  <si>
    <t>111A502-03-3A</t>
  </si>
  <si>
    <t>高教深耕-(三)扎根程式語言、進階創新科技</t>
  </si>
  <si>
    <t>111A502-03-3B</t>
  </si>
  <si>
    <t>111A502-03-4A</t>
  </si>
  <si>
    <t>高教深耕-(四)深化跨域整合、鬆綁學制課程</t>
  </si>
  <si>
    <t>111A502-04A</t>
  </si>
  <si>
    <t>高教深耕-完善學生學習、職涯輔導及創新創業</t>
  </si>
  <si>
    <t>111A502-05-1A</t>
  </si>
  <si>
    <t>高教深耕-(一)增能國小跨領域與學習者中心教學，深化師資培育品保機制</t>
  </si>
  <si>
    <t>111A502-05-2A</t>
  </si>
  <si>
    <t>高教深耕-(二)國小教材教法數位典藏與優質教學人才培育</t>
  </si>
  <si>
    <t>111A502-05-4A</t>
  </si>
  <si>
    <t>高教深耕-發展現象本位學習˙前瞻培育國小教育創新實踐人才</t>
  </si>
  <si>
    <t>111A502-06-1A</t>
  </si>
  <si>
    <t>高教深耕-(一)深化NTUE校園國際交流活動、提升學生跨國移動力GO</t>
  </si>
  <si>
    <t>111A502-06-1B</t>
  </si>
  <si>
    <t>111A502-06-2A</t>
  </si>
  <si>
    <t>高教深耕-(二)創新教學人才培育-學習與教學全英語碩士學位學程</t>
  </si>
  <si>
    <t>111A502-06-3A</t>
  </si>
  <si>
    <t>高教深耕-(三)亞太藝術人才培育-當代藝術評論與策展研究全英語碩士學位學程</t>
  </si>
  <si>
    <t>111A502-06-4A</t>
  </si>
  <si>
    <t>高教深耕-(四)東南亞台商企業人才培育-東南亞管理碩士學位學程與東南亞人力教育中心</t>
  </si>
  <si>
    <t>111A502-06-5A</t>
  </si>
  <si>
    <t>高教深耕-(五)樹立NTUE華語文教學品牌</t>
  </si>
  <si>
    <t>111A502-06-5B</t>
  </si>
  <si>
    <t>111A502-07-1A</t>
  </si>
  <si>
    <t>高教深耕-後疫情時代線上諮商培訓、運用與社會貢獻</t>
  </si>
  <si>
    <t>111A502-07-2A</t>
  </si>
  <si>
    <t>高教深耕-社區親子樂活與雙語體育教學人才培育</t>
  </si>
  <si>
    <t>111A502-07-2B</t>
  </si>
  <si>
    <t>111A502-08-1A</t>
  </si>
  <si>
    <t>高教深耕-永續環境與好工作:永續發展目標的課程設計與實踐</t>
  </si>
  <si>
    <t>111A502-08-1B</t>
  </si>
  <si>
    <t>111A502-08-2A</t>
  </si>
  <si>
    <t>高教深耕-NTUE OCW 師資培育開放式課程平臺</t>
  </si>
  <si>
    <t>111A502-08-2B</t>
  </si>
  <si>
    <t>111A502-09A</t>
  </si>
  <si>
    <t>高教深耕-校務研究管理與決策品保</t>
  </si>
  <si>
    <t>111A502-09B</t>
  </si>
  <si>
    <t>111A502-11A</t>
  </si>
  <si>
    <t>高教深耕-管考</t>
  </si>
  <si>
    <t>111A502-11B</t>
  </si>
  <si>
    <t>高教深耕-管考設備費</t>
  </si>
  <si>
    <t>111A502-12A</t>
  </si>
  <si>
    <t>高教深耕-彈性薪資</t>
  </si>
  <si>
    <t>111A502-U-1</t>
  </si>
  <si>
    <t>高教深耕-附冊-偏鄉原住民實驗教育師資培訓與協作2.0版</t>
  </si>
  <si>
    <t>111A502-U-2</t>
  </si>
  <si>
    <t>高教深耕-附冊-良師培力與正向創變-鄉村教育共創計畫</t>
  </si>
  <si>
    <t>111A504-1</t>
  </si>
  <si>
    <t>高教深耕\附錄1\B提升弱勢學生助學機會-業務費</t>
  </si>
  <si>
    <t>111A504-2</t>
  </si>
  <si>
    <t>高教深耕\附錄1\B提升弱勢學生助學機會-設備費</t>
  </si>
  <si>
    <t>111A504-3</t>
  </si>
  <si>
    <t>高教深耕\附錄1\C弱勢學生輔導機制-業務費</t>
  </si>
  <si>
    <t>111A506-1</t>
  </si>
  <si>
    <t>學務及特教司\111年度補助特殊教育中心輔導工作計畫</t>
  </si>
  <si>
    <t>111A506-2</t>
  </si>
  <si>
    <t>111A507 -01</t>
  </si>
  <si>
    <t>模型本位教學對於科技管理課程的系統思考能力提升之研究</t>
  </si>
  <si>
    <t>111A507 -01B</t>
  </si>
  <si>
    <t>111A507 -02</t>
  </si>
  <si>
    <t>畏懼數字分析?非商管學院財務管理課程之問題導向學習 (PBL)研究</t>
  </si>
  <si>
    <t>111A507 -03</t>
  </si>
  <si>
    <t>以概念構圖提升師資生雙語自然教學設計能力</t>
  </si>
  <si>
    <t>111A507 -04</t>
  </si>
  <si>
    <t>啟新動念：創新創業素養的動態培育歷程探究</t>
  </si>
  <si>
    <t>111A507 -04B</t>
  </si>
  <si>
    <t>111A507 -05</t>
  </si>
  <si>
    <t>精進未來：師資生之閱讀理解評量設計與實踐</t>
  </si>
  <si>
    <t>111A507 -06</t>
  </si>
  <si>
    <t>企業培訓「RIGEASAL」教學方法在大學「領導與決策」課程的應用之行動研究</t>
  </si>
  <si>
    <t>111A507 -06B</t>
  </si>
  <si>
    <t>111A507 -07</t>
  </si>
  <si>
    <t>教師專業發展課程實踐與反思： 教師自我效能與專業表現提升了嗎？</t>
  </si>
  <si>
    <t>111A507 -07B</t>
  </si>
  <si>
    <t>111A507 -08</t>
  </si>
  <si>
    <t>化學模擬實驗融入大一普通化學實驗以增進學生科學過程技能</t>
  </si>
  <si>
    <t>111A507 -09</t>
  </si>
  <si>
    <t>運用PjBL在素養導向融入特殊教育師資培育點字之實踐研究</t>
  </si>
  <si>
    <t>111A507 -10</t>
  </si>
  <si>
    <t>以專題導向學習(PBL)與CDIO方法於遊戲化專題研究課程之教學實踐</t>
  </si>
  <si>
    <t>111A507 -11</t>
  </si>
  <si>
    <t>結合動機模式與引導式探究教學提升大專生作業系統之學習成效</t>
  </si>
  <si>
    <t>111A507 -12</t>
  </si>
  <si>
    <t>TPR教學法介入全英語融入重量訓練課程之實踐</t>
  </si>
  <si>
    <t>111A507 -13</t>
  </si>
  <si>
    <t>銀髮族活力健身操與運動的認知負荷教學設計探討</t>
  </si>
  <si>
    <t>111A507 -14</t>
  </si>
  <si>
    <t>批判思考力融入體育社會學課程之問題式導向教學實踐研究</t>
  </si>
  <si>
    <t>111A507 -15</t>
  </si>
  <si>
    <t>使用者經驗設計教學導入ADDIE模型</t>
  </si>
  <si>
    <t>111A507 -16</t>
  </si>
  <si>
    <t>社會學教學實踐：社區市集融入大一社會學課程的學習評估</t>
  </si>
  <si>
    <t>111A507 -16B</t>
  </si>
  <si>
    <t>111A507 -17</t>
  </si>
  <si>
    <t>高教司\教育部補助大專校院教學實踐研究計畫(一年期)管理費</t>
  </si>
  <si>
    <t>111A508-1</t>
  </si>
  <si>
    <t>第一期第二階段大專校院學生雙語化學習計畫之「普及提升學校」-業務費</t>
  </si>
  <si>
    <t>111A508-2</t>
  </si>
  <si>
    <t>第一期第二階段大專校院學生雙語化學習計畫之「普及提升學校」-設備費</t>
  </si>
  <si>
    <t>111A509-1</t>
  </si>
  <si>
    <t>110-111學年度精進師資素質及特色發展計畫-業務費(第2年)</t>
  </si>
  <si>
    <t>111A509-2</t>
  </si>
  <si>
    <t>110-111學年度精進師資素質及特色發展計畫-設備費 (第2年)</t>
  </si>
  <si>
    <t>111A510-1</t>
  </si>
  <si>
    <t>教育大數據微學程計畫</t>
  </si>
  <si>
    <t>111A510-2</t>
  </si>
  <si>
    <t>教育大數據微學程計畫-設備費</t>
  </si>
  <si>
    <t>111A511-1</t>
  </si>
  <si>
    <t>111年度購置教學研究相關圖書儀器及設備改善計畫</t>
  </si>
  <si>
    <t>111A511-2</t>
  </si>
  <si>
    <t>111年度購置教學研究相關圖書儀器及設備改善計畫-設備費</t>
  </si>
  <si>
    <t>111A601</t>
  </si>
  <si>
    <t>國際兩岸司\111年度僑生春節聯歡(祭祖)活動-加菜金及摸彩</t>
  </si>
  <si>
    <t>111A602</t>
  </si>
  <si>
    <t>高教深耕\附錄2\提升高教公共性:透過原住民資源中心輔導原住民學生成效</t>
  </si>
  <si>
    <t>111A603</t>
  </si>
  <si>
    <t xml:space="preserve">高教司\教學實踐研究計畫區域基地
</t>
  </si>
  <si>
    <t>111A604</t>
  </si>
  <si>
    <t>體育署補助111年度高級中學及大專校院卓越運動代表隊增聘運動教練實施計畫/臺北市立大學</t>
  </si>
  <si>
    <t>111A605</t>
  </si>
  <si>
    <t>學務及特教司\111年度補助大專校院聘用專兼任專業輔導人力計畫</t>
  </si>
  <si>
    <t>111A606</t>
  </si>
  <si>
    <t>111年及112年度「雙語教學研究中心」計畫-業務費</t>
  </si>
  <si>
    <t>111A607</t>
  </si>
  <si>
    <t>資科司\111年數位學伴計畫(部分補助)</t>
  </si>
  <si>
    <t>111A608</t>
  </si>
  <si>
    <t>學務及特教司\111年教育優先區中小學生寒假營隊活動(部分補助)</t>
  </si>
  <si>
    <t>111A609</t>
  </si>
  <si>
    <t>111年推動大專校院推動職涯輔導補助計畫/青年發展署</t>
  </si>
  <si>
    <t>111A610</t>
  </si>
  <si>
    <t>教育部補助大專校院辦理學習型兼任助理團體保險1-7月</t>
  </si>
  <si>
    <t>111A611</t>
  </si>
  <si>
    <t>111年度僑生輔導實施計畫(部分補助)</t>
  </si>
  <si>
    <t>111A612</t>
  </si>
  <si>
    <t>綜規司\111年度大專校院推動健康促進學校實施計畫</t>
  </si>
  <si>
    <t>111A613</t>
  </si>
  <si>
    <t>111年度中小學及社區法治教育計畫(部分補助)</t>
  </si>
  <si>
    <t>111A614</t>
  </si>
  <si>
    <t>國民及學前教育署\魔鏡魔鏡兒童戲劇教育工作室111年度戲劇公演(部分補助)</t>
  </si>
  <si>
    <t>111A615</t>
  </si>
  <si>
    <t>學務及特教司\111年環境教育推廣活動計畫</t>
  </si>
  <si>
    <t>111A616</t>
  </si>
  <si>
    <t>高教司\110學年第2學期大專校院辦理教學助理納保雇主應負擔之勞保健保勞退及進用身心障礙人員之人事費</t>
  </si>
  <si>
    <t>111A617</t>
  </si>
  <si>
    <t>人事處司/補助大專校院1-12月提繳未具本職兼任教師勞工退休金</t>
  </si>
  <si>
    <t>111A618</t>
  </si>
  <si>
    <t>111年大專校院社團帶動中小學社團發展計畫(指定用途)(部分補助63.07％)</t>
  </si>
  <si>
    <t>111A619</t>
  </si>
  <si>
    <t>111年度國民小學教師加註自然專長4學分班</t>
  </si>
  <si>
    <t>111A620</t>
  </si>
  <si>
    <t>校園心理健康促進計畫</t>
  </si>
  <si>
    <t>111A621</t>
  </si>
  <si>
    <t>111年度落實教育實習輔導工作實施計畫</t>
  </si>
  <si>
    <t>111A622</t>
  </si>
  <si>
    <t>2022自發、互動與共好素養導向教學實踐研討會</t>
  </si>
  <si>
    <t>111A623</t>
  </si>
  <si>
    <t>資科司\111-112年雙語數位學伴-夥伴大學計畫</t>
  </si>
  <si>
    <t>111A624</t>
  </si>
  <si>
    <t>師資司\111高級中等以下學校教師在職進修(生命教育)專長增能學分班</t>
  </si>
  <si>
    <t>111A625</t>
  </si>
  <si>
    <t>111年教育部推動大學師資生實踐史懷哲精神教育服務計畫</t>
  </si>
  <si>
    <t>111A626</t>
  </si>
  <si>
    <t>111-112年度師資培育之大學自然領域教學研究中心(小學組)設置計畫</t>
  </si>
  <si>
    <t>111A627</t>
  </si>
  <si>
    <t>111-112年度師資培育之大學社會領域教學研究中心(小學組)設置計畫</t>
  </si>
  <si>
    <t>111A628</t>
  </si>
  <si>
    <t>國際兩岸司/臺科大/111年度學海飛颺計畫-補助大學校院選送優秀學生出國研修計畫</t>
  </si>
  <si>
    <t>111A629</t>
  </si>
  <si>
    <t>國際兩岸司/臺科大/111年度學海惜珠計畫-補助大學校院選送優秀學生出國研修計畫</t>
  </si>
  <si>
    <t>111A630</t>
  </si>
  <si>
    <t>學務及特教司\111年教育優先區中小學生暑假營隊活動(部分補助)</t>
  </si>
  <si>
    <t>111A631</t>
  </si>
  <si>
    <t>111A632-1</t>
  </si>
  <si>
    <t>師資培育獎學金計畫-111學年度核定50名額-111學年度上學期(111.8-112.1)由學校訂甄選規定/師資培育及藝術教育司</t>
  </si>
  <si>
    <t>111A633</t>
  </si>
  <si>
    <t>高教司\111至112學年度大學招生專業化發展計畫(第3-4年)</t>
  </si>
  <si>
    <t>111A634</t>
  </si>
  <si>
    <t>因應防疫調度整備維護照護/隔離宿舍作業費用</t>
  </si>
  <si>
    <t>111A635</t>
  </si>
  <si>
    <t>原住民師資培育專班\師培藝術司</t>
  </si>
  <si>
    <t>111A636</t>
  </si>
  <si>
    <t>「國立教育大學日治時期畢業生名錄(冊)改版計畫」</t>
  </si>
  <si>
    <t>111A637</t>
  </si>
  <si>
    <t>高教司\111學年度發展原住民文教法律碩士在職專班</t>
  </si>
  <si>
    <t>111A638</t>
  </si>
  <si>
    <t>青年署\「青年海外志工增能及數位化服務計畫」辦理「把愛送往泰，服務E起來！」\國北小泰陽</t>
  </si>
  <si>
    <t>111A639</t>
  </si>
  <si>
    <t>教育部補助大專校院辦理學習型兼任助理團體保險8-12月</t>
  </si>
  <si>
    <t>111A640</t>
  </si>
  <si>
    <t>2022年台灣教育傳播暨科技國際研討會—後疫情時代數位科技對學習的影響</t>
  </si>
  <si>
    <t>111A641</t>
  </si>
  <si>
    <t>111學年度地方教育輔導工作計畫(部分補助)-辦理國民小學暨幼兒園地方教育輔導工作計畫</t>
  </si>
  <si>
    <t>111A642</t>
  </si>
  <si>
    <t>國立中興大學/「臺灣學術電子書暨資料庫聯盟」111年成員館自辦教育訓練經費補助</t>
  </si>
  <si>
    <t>111A643</t>
  </si>
  <si>
    <t>偏鄉地區國民小學師資培育實驗計畫-第7年</t>
  </si>
  <si>
    <t>111A644</t>
  </si>
  <si>
    <t>111A645</t>
  </si>
  <si>
    <t>高教司/臺灣學術電子資源永續發展計畫「論文比對系統補助共享子計畫」(臺灣師範大學主辦)</t>
  </si>
  <si>
    <t>111A646</t>
  </si>
  <si>
    <t>高教司\111學年第1學期大專校院辦理教學助理納保雇主應負擔之勞保健保勞退及進用身心障礙人員之人事費</t>
  </si>
  <si>
    <t>111A647</t>
  </si>
  <si>
    <t>「藝起來尋美」教育部推動國民中小學辦理美感體驗教育計畫\師培藝術司</t>
  </si>
  <si>
    <t>111A648</t>
  </si>
  <si>
    <t>1111學年度第1學期教育實習學生接種流感疫苗補助</t>
  </si>
  <si>
    <t>111A649</t>
  </si>
  <si>
    <t>體育署/補助「112級體育表演會」膳食費</t>
  </si>
  <si>
    <t>111A650</t>
  </si>
  <si>
    <t>112年教育部補助師資生雙語教學實作及提升英語口說能力計畫</t>
  </si>
  <si>
    <t>111C201-04</t>
  </si>
  <si>
    <t>財團法人漢儒文化教育基金會/補助111寒假梯隊</t>
  </si>
  <si>
    <t>111C201-05</t>
  </si>
  <si>
    <t>財團法人華儒青年關懷基金會/補助111寒假梯隊</t>
  </si>
  <si>
    <t>111C201-06</t>
  </si>
  <si>
    <t>財團法人全聯佩樺圓夢社會福利基金會/補助111寒假梯隊</t>
  </si>
  <si>
    <t>111C201-07</t>
  </si>
  <si>
    <t>財團法人華緣教育基金會/補助111寒假梯隊</t>
  </si>
  <si>
    <t>111C202</t>
  </si>
  <si>
    <t>臺北市政府體育局/設置「111年基層競技運動選手訓練站」一般性基站</t>
  </si>
  <si>
    <t>111C203</t>
  </si>
  <si>
    <t>僑務委員會/「111年度僑生春節祭祖暨師生聯歡餐會」活動加菜金及摸彩紅包</t>
  </si>
  <si>
    <t>111C204</t>
  </si>
  <si>
    <t>新北市政府教育局110學年度中小學研究發展獎助計畫\11102269952文:原始憑證保存12年</t>
  </si>
  <si>
    <t>111C205</t>
  </si>
  <si>
    <t>外交部/「台歐連結獎學金：歐洲6國專案」</t>
  </si>
  <si>
    <t>111C206</t>
  </si>
  <si>
    <t>財團法人拓凱教育基金會/補助巴魯巴美育工作隊111寒假梯隊</t>
  </si>
  <si>
    <t>111C207</t>
  </si>
  <si>
    <t>體育署運動發展基金/111年運動團隊經費補助計畫(網球隊.合球隊.扯鈴隊)\臺北大學</t>
  </si>
  <si>
    <t>111C208</t>
  </si>
  <si>
    <t>行政院環境保護署/溫室氣體減量-行動與科技的傳播」</t>
  </si>
  <si>
    <t>111C209</t>
  </si>
  <si>
    <t>體育署運動發展基金/111年發展特色運動及改善運動訓練環境(體操.空手道.排球.田徑.)</t>
  </si>
  <si>
    <t>111C210</t>
  </si>
  <si>
    <t>臺北市就業服務處「安心即時上工計畫」人員新增職缺</t>
  </si>
  <si>
    <t>111C211-1</t>
  </si>
  <si>
    <t>僑務委員會/111年度補助在學僑生工讀金及學習扶助金(111年1-6月)</t>
  </si>
  <si>
    <t>111C211-2</t>
  </si>
  <si>
    <t>僑務委員會/111年度補助在學僑生工讀金及學習扶助金(111年7-12月)</t>
  </si>
  <si>
    <t>111C212-01</t>
  </si>
  <si>
    <t>財團法人全聯佩樺圓夢社會福利基金會/補助111暑假梯隊</t>
  </si>
  <si>
    <t>111C212-02</t>
  </si>
  <si>
    <t>財團法人吳東進基金會/補助111G暑假梯隊/關懷臺灣志工隊</t>
  </si>
  <si>
    <t>111C212-03</t>
  </si>
  <si>
    <t>財團法人漢儒文化教育基金會/補助111暑假梯隊</t>
  </si>
  <si>
    <t>111C212-04</t>
  </si>
  <si>
    <t>財團法人華儒青年關懷基金會/補助111暑假梯隊</t>
  </si>
  <si>
    <t>111C212-05</t>
  </si>
  <si>
    <t>財團法人新光吳火獅基金會/補助本校體育學系系學會辦理「2022暑假台南新東國小品格教育營」</t>
  </si>
  <si>
    <t>111C212-06</t>
  </si>
  <si>
    <t>社團法人臺灣護家協會/補助二個社團辦理暑假服務梯隊</t>
  </si>
  <si>
    <t>111C212-07</t>
  </si>
  <si>
    <t>中國青年救國團/補助「青年參與‧聚愛分享」辦理暑假服務梯隊-巴魯巴美育工作隊</t>
  </si>
  <si>
    <t>111C213-D</t>
  </si>
  <si>
    <t>體育署運動發展基金/111年度改善運動訓練環境-設備費</t>
  </si>
  <si>
    <t>111C214</t>
  </si>
  <si>
    <t>中華民國大專院校體育總會/中華民國大專校院110學年度合球錦標賽補助實施計畫</t>
  </si>
  <si>
    <t>111C215</t>
  </si>
  <si>
    <t>中華民國大專院校體育總會/補助「110學年度大專校院棒球隊參賽及培訓經費補助實施計畫</t>
  </si>
  <si>
    <t>111C216</t>
  </si>
  <si>
    <t>中華民國大專院校體育總會/補助「110學年度排球運動聯賽」參賽補助款</t>
  </si>
  <si>
    <t>111C218</t>
  </si>
  <si>
    <t>中華民國大專院校體育總會/補助「110學年度籃球運動聯賽」參賽補助款</t>
  </si>
  <si>
    <t>111C219</t>
  </si>
  <si>
    <t>僑務委員會/補助「把愛送往泰，服務E起來！」志工活動經費</t>
  </si>
  <si>
    <t>111C220</t>
  </si>
  <si>
    <t>臺北市政府體育局/設置「111年基層競技運動選手訓練站」一般性基站設備費</t>
  </si>
  <si>
    <t>111C221</t>
  </si>
  <si>
    <t>文化部-補助辦理「文創20:回顧與前瞻」學術論壇暨研討會</t>
  </si>
  <si>
    <t>111C222</t>
  </si>
  <si>
    <t>臺北市政府體育局/設置「111年基層競技運動選手訓練站-學生運動員生涯發展教育計畫」</t>
  </si>
  <si>
    <t>111C223</t>
  </si>
  <si>
    <t>基隆市政府/暑期防護研習計畫</t>
  </si>
  <si>
    <t>111C224</t>
  </si>
  <si>
    <t>臺北市政府教育局/2022東亞地區校長學學術研討會-印刷費</t>
  </si>
  <si>
    <t>111C225</t>
  </si>
  <si>
    <t>新北市政府教育局/2022東亞地區校長學學術研討會(憑證保存12年)</t>
  </si>
  <si>
    <t>111C226</t>
  </si>
  <si>
    <t>財團法人華梵佛學研究所/補助111學年度芝山與華新秀學術研討會</t>
  </si>
  <si>
    <t>111C227</t>
  </si>
  <si>
    <t>臺北市政府文化局-111年文化資產補助辦理歷史建築「原臺北第二師範學校警衛室規劃設計」</t>
  </si>
  <si>
    <t>111C228</t>
  </si>
  <si>
    <t>中華民國大專院校體育總會/補助「2022全國教育盃體育聯賽」參賽補助款</t>
  </si>
  <si>
    <t>111年國科會委辦</t>
  </si>
  <si>
    <t>111年國科會補助</t>
  </si>
  <si>
    <t>台灣新文化意象的多維分析-新住民學生文化認同、適性發展與族群(際)關係變遷-台灣新文化意象的分殊與趨同－新住民複合性文化認同、主觀幸福感與能力發展之研究(1/2)</t>
  </si>
  <si>
    <t>翻轉數位學習-以物件辨識為基礎的學習系統設計與研究</t>
  </si>
  <si>
    <t>元詩中的詐馬宴書寫</t>
  </si>
  <si>
    <t>基於循環對抗網路之中文文本風格轉換</t>
  </si>
  <si>
    <t>兒童健康發展公平性：家庭結構的解構與社會建構內涵之映照</t>
  </si>
  <si>
    <t>跨文化的雙語自然數位遊戲教材研發與成效</t>
  </si>
  <si>
    <t>結合遊戲化機制之自律與社會調節學習系統之建置、應用與成效分析</t>
  </si>
  <si>
    <t>錐狀細胞視蛋白基因的演化軌道與其表現譜如何影響適存度，以鯉齒亞目魚類為例</t>
  </si>
  <si>
    <t>老年憂鬱症患者之成年子女照顧者的照顧負荷與憂鬱症狀之關聯性及其影響因素探討（II)：貫時追蹤研究</t>
  </si>
  <si>
    <t>文化部/國際間對於文化資產保存獎勵補償措施之研究</t>
  </si>
  <si>
    <t>111C108-2</t>
  </si>
  <si>
    <t>台新藝術獎20周年展覽策畫與執行/財團法人台新銀行文化藝術基金會</t>
  </si>
  <si>
    <t>研究生○○○8/4-8/6赴美國明尼亞波里斯參加心理學會2022年會</t>
  </si>
  <si>
    <t>111年度大專學生研究計畫-○○○</t>
  </si>
  <si>
    <t>補助○○○教授舉辦「戰．世代:2022文化研究年會暨國際學術研討會」</t>
  </si>
  <si>
    <t>補助○○○教授舉辦「2022數位學習與教育科技國際研討會」</t>
  </si>
  <si>
    <t>補助○○○教授舉辦「2022年臺灣教育傳播暨科技國際研討會」</t>
  </si>
  <si>
    <t>補助○○○教授舉辦「世界中的臺灣文學學術研討會」</t>
  </si>
  <si>
    <t>國際及兩岸司\華語文教學碩士生○○○赴美國聖十字學院擔任華語教學助理往返機票費(以1530美元為上限)及生活費</t>
  </si>
  <si>
    <t>○○○副教授申請補助延攬科技人才○○○君參與「測網、冊網、策網：專業實
踐取向的網絡介入之多年期研究」研究計畫案</t>
  </si>
  <si>
    <t>國際及兩岸司\第14屆110學年度「臺法外語實習生交流計畫」華語實習生○○○赴法國往返機票費(以1750美元為上限)</t>
  </si>
  <si>
    <t>資料來源：111年度教育部委辦計畫年度核定數</t>
  </si>
  <si>
    <t>資料來源：111年度其他機關委辦計畫年度核定數</t>
  </si>
  <si>
    <t>資料來源：111年度產學合作計畫年度核定數</t>
  </si>
  <si>
    <t>資料來源：111年度國科會委辦計畫年度核定數</t>
  </si>
  <si>
    <t>資料來源：111年度國科會補助計畫年度核定數</t>
  </si>
  <si>
    <t>資料來源：111年度教育部補助計畫年度核定數</t>
  </si>
  <si>
    <t>111年教育部補助</t>
  </si>
  <si>
    <t>資料來源：111年度其他機關補助計畫年度核定數</t>
  </si>
  <si>
    <t>111年其他機關補助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</si>
</sst>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s>
  <fonts count="47">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b/>
      <sz val="16"/>
      <name val="新細明體"/>
      <family val="1"/>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name val="Calibri"/>
      <family val="1"/>
    </font>
    <font>
      <sz val="16"/>
      <name val="Calibri"/>
      <family val="1"/>
    </font>
    <font>
      <b/>
      <sz val="16"/>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9" tint="-0.24997000396251678"/>
      </bottom>
    </border>
    <border>
      <left style="medium">
        <color theme="9" tint="-0.24997000396251678"/>
      </left>
      <right style="medium">
        <color theme="9" tint="-0.24997000396251678"/>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color indexed="63"/>
      </top>
      <bottom style="medium">
        <color theme="9" tint="-0.24997000396251678"/>
      </bottom>
    </border>
    <border>
      <left>
        <color indexed="63"/>
      </left>
      <right style="medium">
        <color theme="9" tint="-0.24997000396251678"/>
      </right>
      <top>
        <color indexed="63"/>
      </top>
      <bottom style="medium">
        <color theme="9" tint="-0.24997000396251678"/>
      </bottom>
    </border>
    <border>
      <left style="medium">
        <color theme="9" tint="-0.24997000396251678"/>
      </left>
      <right>
        <color indexed="63"/>
      </right>
      <top>
        <color indexed="63"/>
      </top>
      <bottom>
        <color indexed="63"/>
      </bottom>
    </border>
    <border>
      <left style="medium">
        <color theme="9" tint="-0.24997000396251678"/>
      </left>
      <right style="medium">
        <color theme="9" tint="-0.24997000396251678"/>
      </right>
      <top>
        <color indexed="63"/>
      </top>
      <bottom>
        <color indexed="63"/>
      </bottom>
    </border>
    <border>
      <left style="medium">
        <color theme="9" tint="-0.24997000396251678"/>
      </left>
      <right style="medium">
        <color theme="9" tint="-0.24997000396251678"/>
      </right>
      <top style="medium">
        <color theme="9" tint="-0.24997000396251678"/>
      </top>
      <bottom>
        <color indexed="63"/>
      </bottom>
    </border>
    <border>
      <left>
        <color indexed="63"/>
      </left>
      <right style="medium">
        <color theme="9" tint="-0.24997000396251678"/>
      </right>
      <top style="medium">
        <color theme="9" tint="-0.24997000396251678"/>
      </top>
      <bottom>
        <color indexed="63"/>
      </bottom>
    </border>
    <border>
      <left>
        <color indexed="63"/>
      </left>
      <right style="medium">
        <color theme="9" tint="-0.24997000396251678"/>
      </right>
      <top>
        <color indexed="63"/>
      </top>
      <bottom>
        <color indexed="63"/>
      </bottom>
    </border>
    <border>
      <left style="medium">
        <color theme="9" tint="-0.24997000396251678"/>
      </left>
      <right>
        <color indexed="63"/>
      </right>
      <top>
        <color indexed="63"/>
      </top>
      <bottom style="medium">
        <color theme="9" tint="-0.24997000396251678"/>
      </bottom>
    </border>
    <border>
      <left>
        <color indexed="63"/>
      </left>
      <right style="thin"/>
      <top>
        <color indexed="63"/>
      </top>
      <bottom>
        <color indexed="63"/>
      </bottom>
    </border>
    <border>
      <left style="thin"/>
      <right style="medium">
        <color theme="9" tint="-0.24997000396251678"/>
      </right>
      <top>
        <color indexed="63"/>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color indexed="63"/>
      </right>
      <top style="medium">
        <color theme="9" tint="-0.24997000396251678"/>
      </top>
      <bottom style="medium">
        <color theme="9" tint="-0.24997000396251678"/>
      </bottom>
    </border>
    <border>
      <left style="medium">
        <color theme="9" tint="-0.24997000396251678"/>
      </left>
      <right>
        <color indexed="63"/>
      </right>
      <top style="medium">
        <color theme="9" tint="-0.24997000396251678"/>
      </top>
      <bottom>
        <color indexed="63"/>
      </bottom>
    </border>
    <border>
      <left>
        <color indexed="63"/>
      </left>
      <right>
        <color indexed="63"/>
      </right>
      <top style="medium">
        <color theme="9" tint="-0.24997000396251678"/>
      </top>
      <bottom>
        <color indexed="63"/>
      </bottom>
    </border>
    <border>
      <left style="medium">
        <color theme="9" tint="-0.24997000396251678"/>
      </left>
      <right style="medium">
        <color theme="9" tint="-0.24993999302387238"/>
      </right>
      <top style="medium">
        <color theme="9" tint="-0.24997000396251678"/>
      </top>
      <bottom style="medium">
        <color theme="9" tint="-0.24997000396251678"/>
      </bottom>
    </border>
    <border>
      <left style="medium">
        <color theme="9" tint="-0.24993999302387238"/>
      </left>
      <right style="medium">
        <color theme="9" tint="-0.24997000396251678"/>
      </right>
      <top style="medium">
        <color theme="9" tint="-0.24997000396251678"/>
      </top>
      <bottom style="medium">
        <color theme="9" tint="-0.249970003962516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xf>
    <xf numFmtId="0" fontId="3" fillId="0" borderId="0" xfId="0" applyFont="1" applyBorder="1" applyAlignment="1">
      <alignment horizontal="center" vertical="top"/>
    </xf>
    <xf numFmtId="0" fontId="5" fillId="0" borderId="10" xfId="0" applyFont="1" applyBorder="1" applyAlignment="1">
      <alignment horizontal="center" vertical="top"/>
    </xf>
    <xf numFmtId="0" fontId="3" fillId="0" borderId="10" xfId="0" applyFont="1" applyBorder="1" applyAlignment="1">
      <alignment horizontal="center" vertical="top"/>
    </xf>
    <xf numFmtId="0" fontId="1" fillId="0" borderId="10" xfId="0" applyFont="1" applyBorder="1" applyAlignment="1">
      <alignment vertical="top"/>
    </xf>
    <xf numFmtId="0" fontId="5" fillId="0" borderId="0" xfId="0" applyFont="1" applyBorder="1" applyAlignment="1">
      <alignment horizontal="center" vertical="top"/>
    </xf>
    <xf numFmtId="0" fontId="1" fillId="0" borderId="0" xfId="0" applyFont="1" applyBorder="1" applyAlignment="1">
      <alignment horizontal="center" vertical="top"/>
    </xf>
    <xf numFmtId="0" fontId="5" fillId="19" borderId="11" xfId="0" applyFont="1" applyFill="1" applyBorder="1" applyAlignment="1">
      <alignment horizontal="center" vertical="top"/>
    </xf>
    <xf numFmtId="0" fontId="5" fillId="19" borderId="12" xfId="0" applyFont="1" applyFill="1" applyBorder="1" applyAlignment="1">
      <alignment horizontal="center" vertical="top" wrapText="1"/>
    </xf>
    <xf numFmtId="0" fontId="5" fillId="19" borderId="12" xfId="0" applyFont="1" applyFill="1" applyBorder="1" applyAlignment="1">
      <alignment horizontal="center" vertical="top"/>
    </xf>
    <xf numFmtId="176" fontId="5" fillId="19" borderId="12" xfId="0" applyNumberFormat="1" applyFont="1" applyFill="1" applyBorder="1" applyAlignment="1">
      <alignment horizontal="center" vertical="top"/>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38" fontId="4" fillId="0" borderId="14" xfId="0" applyNumberFormat="1" applyFont="1" applyBorder="1" applyAlignment="1">
      <alignment vertical="top"/>
    </xf>
    <xf numFmtId="38" fontId="1" fillId="0" borderId="15" xfId="0" applyNumberFormat="1" applyFont="1" applyBorder="1" applyAlignment="1">
      <alignment horizontal="center" vertical="top"/>
    </xf>
    <xf numFmtId="49" fontId="4" fillId="0" borderId="11" xfId="0" applyNumberFormat="1" applyFont="1" applyBorder="1" applyAlignment="1">
      <alignment vertical="top" wrapText="1"/>
    </xf>
    <xf numFmtId="49" fontId="4" fillId="0" borderId="12" xfId="0" applyNumberFormat="1" applyFont="1" applyBorder="1" applyAlignment="1">
      <alignment vertical="top" wrapText="1"/>
    </xf>
    <xf numFmtId="38" fontId="4" fillId="0" borderId="12" xfId="0" applyNumberFormat="1" applyFont="1" applyBorder="1" applyAlignment="1">
      <alignment vertical="top"/>
    </xf>
    <xf numFmtId="38" fontId="4" fillId="0" borderId="11" xfId="0" applyNumberFormat="1" applyFont="1" applyBorder="1" applyAlignment="1">
      <alignment vertical="top"/>
    </xf>
    <xf numFmtId="38" fontId="1" fillId="0" borderId="0" xfId="0" applyNumberFormat="1" applyFont="1" applyAlignment="1">
      <alignment horizontal="center" vertical="top"/>
    </xf>
    <xf numFmtId="38" fontId="4" fillId="0" borderId="13" xfId="0" applyNumberFormat="1" applyFont="1" applyBorder="1" applyAlignment="1">
      <alignment vertical="top"/>
    </xf>
    <xf numFmtId="49" fontId="4" fillId="0" borderId="16" xfId="0" applyNumberFormat="1" applyFont="1" applyBorder="1" applyAlignment="1">
      <alignment vertical="top" wrapText="1"/>
    </xf>
    <xf numFmtId="49" fontId="4" fillId="0" borderId="17" xfId="0" applyNumberFormat="1" applyFont="1" applyBorder="1" applyAlignment="1">
      <alignment vertical="top" wrapText="1"/>
    </xf>
    <xf numFmtId="49" fontId="4" fillId="0" borderId="18" xfId="0" applyNumberFormat="1" applyFont="1" applyBorder="1" applyAlignment="1">
      <alignment vertical="top" wrapText="1"/>
    </xf>
    <xf numFmtId="38" fontId="4" fillId="0" borderId="19" xfId="0" applyNumberFormat="1" applyFont="1" applyBorder="1" applyAlignment="1">
      <alignment vertical="top"/>
    </xf>
    <xf numFmtId="38" fontId="4" fillId="0" borderId="16" xfId="0" applyNumberFormat="1" applyFont="1" applyBorder="1" applyAlignment="1">
      <alignment vertical="top"/>
    </xf>
    <xf numFmtId="38" fontId="4" fillId="0" borderId="18" xfId="0" applyNumberFormat="1" applyFont="1" applyBorder="1" applyAlignment="1">
      <alignment vertical="top"/>
    </xf>
    <xf numFmtId="38" fontId="4" fillId="0" borderId="17" xfId="0" applyNumberFormat="1" applyFont="1" applyBorder="1" applyAlignment="1">
      <alignment vertical="top"/>
    </xf>
    <xf numFmtId="49" fontId="4" fillId="0" borderId="19" xfId="0" applyNumberFormat="1" applyFont="1" applyBorder="1" applyAlignment="1">
      <alignment vertical="top" wrapText="1"/>
    </xf>
    <xf numFmtId="49" fontId="4" fillId="0" borderId="20" xfId="0" applyNumberFormat="1" applyFont="1" applyBorder="1" applyAlignment="1">
      <alignment vertical="top" wrapText="1"/>
    </xf>
    <xf numFmtId="49" fontId="4" fillId="0" borderId="15" xfId="0" applyNumberFormat="1" applyFont="1" applyBorder="1" applyAlignment="1">
      <alignment vertical="top" wrapText="1"/>
    </xf>
    <xf numFmtId="38" fontId="4" fillId="0" borderId="21" xfId="0" applyNumberFormat="1" applyFont="1" applyBorder="1" applyAlignment="1">
      <alignment vertical="top"/>
    </xf>
    <xf numFmtId="38" fontId="4" fillId="0" borderId="22" xfId="0" applyNumberFormat="1" applyFont="1" applyBorder="1" applyAlignment="1">
      <alignment vertical="top"/>
    </xf>
    <xf numFmtId="49" fontId="4" fillId="0" borderId="23" xfId="0" applyNumberFormat="1" applyFont="1" applyBorder="1" applyAlignment="1">
      <alignment vertical="top" wrapText="1"/>
    </xf>
    <xf numFmtId="49" fontId="4" fillId="0" borderId="24" xfId="0" applyNumberFormat="1" applyFont="1" applyBorder="1" applyAlignment="1">
      <alignment vertical="top" wrapText="1"/>
    </xf>
    <xf numFmtId="49" fontId="4" fillId="0" borderId="10"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0" xfId="0" applyNumberFormat="1" applyFont="1" applyBorder="1" applyAlignment="1">
      <alignment vertical="top" wrapText="1"/>
    </xf>
    <xf numFmtId="49" fontId="4" fillId="0" borderId="26" xfId="0" applyNumberFormat="1" applyFont="1" applyBorder="1" applyAlignment="1">
      <alignment vertical="top" wrapText="1"/>
    </xf>
    <xf numFmtId="49" fontId="4" fillId="33" borderId="17" xfId="0" applyNumberFormat="1" applyFont="1" applyFill="1" applyBorder="1" applyAlignment="1">
      <alignment vertical="top" wrapText="1"/>
    </xf>
    <xf numFmtId="49" fontId="4" fillId="33" borderId="0" xfId="0" applyNumberFormat="1" applyFont="1" applyFill="1" applyBorder="1" applyAlignment="1">
      <alignment vertical="top" wrapText="1"/>
    </xf>
    <xf numFmtId="38" fontId="4" fillId="33" borderId="17" xfId="0" applyNumberFormat="1" applyFont="1" applyFill="1" applyBorder="1" applyAlignment="1">
      <alignment vertical="top"/>
    </xf>
    <xf numFmtId="49" fontId="4" fillId="33" borderId="18" xfId="0" applyNumberFormat="1" applyFont="1" applyFill="1" applyBorder="1" applyAlignment="1">
      <alignment vertical="top" wrapText="1"/>
    </xf>
    <xf numFmtId="38" fontId="4" fillId="33" borderId="11" xfId="0" applyNumberFormat="1" applyFont="1" applyFill="1" applyBorder="1" applyAlignment="1">
      <alignment vertical="top"/>
    </xf>
    <xf numFmtId="49" fontId="4" fillId="0" borderId="11" xfId="0" applyNumberFormat="1" applyFont="1" applyFill="1" applyBorder="1" applyAlignment="1">
      <alignment vertical="top"/>
    </xf>
    <xf numFmtId="0" fontId="7" fillId="0" borderId="11" xfId="0" applyFont="1" applyFill="1" applyBorder="1" applyAlignment="1">
      <alignment vertical="top"/>
    </xf>
    <xf numFmtId="0" fontId="7" fillId="0" borderId="12" xfId="0" applyFont="1" applyFill="1" applyBorder="1" applyAlignment="1">
      <alignment vertical="top"/>
    </xf>
    <xf numFmtId="38" fontId="4" fillId="0" borderId="11" xfId="0" applyNumberFormat="1" applyFont="1" applyFill="1" applyBorder="1" applyAlignment="1">
      <alignment vertical="top"/>
    </xf>
    <xf numFmtId="177" fontId="0" fillId="0" borderId="0" xfId="33" applyNumberFormat="1" applyFont="1" applyAlignment="1">
      <alignment/>
    </xf>
    <xf numFmtId="0" fontId="44" fillId="0" borderId="10" xfId="0" applyFont="1" applyBorder="1" applyAlignment="1">
      <alignment horizontal="center" vertical="top"/>
    </xf>
    <xf numFmtId="0" fontId="1" fillId="0" borderId="10" xfId="0" applyFont="1" applyBorder="1" applyAlignment="1">
      <alignment horizontal="center" vertical="top"/>
    </xf>
    <xf numFmtId="0" fontId="1" fillId="0" borderId="0" xfId="0" applyFont="1" applyBorder="1" applyAlignment="1">
      <alignment vertical="top"/>
    </xf>
    <xf numFmtId="0" fontId="5" fillId="19" borderId="11" xfId="0" applyFont="1" applyFill="1" applyBorder="1" applyAlignment="1">
      <alignment horizontal="center" vertical="top" wrapText="1"/>
    </xf>
    <xf numFmtId="0" fontId="5" fillId="19" borderId="27" xfId="0" applyFont="1" applyFill="1" applyBorder="1" applyAlignment="1">
      <alignment horizontal="center" vertical="top"/>
    </xf>
    <xf numFmtId="176" fontId="5" fillId="19" borderId="28" xfId="0" applyNumberFormat="1" applyFont="1" applyFill="1" applyBorder="1" applyAlignment="1">
      <alignment horizontal="center" vertical="top"/>
    </xf>
    <xf numFmtId="176" fontId="5" fillId="19" borderId="11" xfId="0" applyNumberFormat="1" applyFont="1" applyFill="1" applyBorder="1" applyAlignment="1">
      <alignment horizontal="center" vertical="top"/>
    </xf>
    <xf numFmtId="0" fontId="1" fillId="0" borderId="15" xfId="0" applyFont="1" applyBorder="1" applyAlignment="1">
      <alignment horizontal="center" vertical="top"/>
    </xf>
    <xf numFmtId="0" fontId="4" fillId="0" borderId="12" xfId="0" applyFont="1" applyFill="1" applyBorder="1" applyAlignment="1">
      <alignment vertical="top"/>
    </xf>
    <xf numFmtId="0" fontId="45" fillId="0" borderId="0" xfId="0" applyFont="1" applyAlignment="1">
      <alignment horizontal="center"/>
    </xf>
    <xf numFmtId="0" fontId="46" fillId="0" borderId="0" xfId="0" applyFont="1" applyAlignment="1">
      <alignment horizontal="center" vertical="top"/>
    </xf>
    <xf numFmtId="0" fontId="3" fillId="0" borderId="0" xfId="0" applyFont="1" applyBorder="1" applyAlignment="1">
      <alignment horizontal="center" vertical="top"/>
    </xf>
    <xf numFmtId="49" fontId="4" fillId="0" borderId="26" xfId="0" applyNumberFormat="1" applyFont="1" applyFill="1" applyBorder="1" applyAlignment="1">
      <alignment horizontal="left" vertical="top" wrapText="1"/>
    </xf>
    <xf numFmtId="0" fontId="6" fillId="0" borderId="0" xfId="0" applyFont="1" applyAlignment="1">
      <alignment horizontal="center" vertical="top"/>
    </xf>
    <xf numFmtId="0" fontId="2" fillId="0" borderId="26" xfId="0" applyFont="1" applyBorder="1" applyAlignment="1">
      <alignment horizontal="left"/>
    </xf>
    <xf numFmtId="0" fontId="4" fillId="0" borderId="26" xfId="0" applyFont="1" applyBorder="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s="1" customFormat="1" ht="21.75">
      <c r="A2" s="62" t="s">
        <v>4</v>
      </c>
      <c r="B2" s="62"/>
      <c r="C2" s="62"/>
      <c r="D2" s="62"/>
      <c r="E2" s="62"/>
    </row>
    <row r="3" spans="1:5" s="1" customFormat="1" ht="19.5">
      <c r="A3" s="63" t="s">
        <v>240</v>
      </c>
      <c r="B3" s="63"/>
      <c r="C3" s="63"/>
      <c r="D3" s="63"/>
      <c r="E3" s="63"/>
    </row>
    <row r="4" spans="1:5" s="1" customFormat="1" ht="14.25" customHeight="1" thickBot="1">
      <c r="A4" s="3"/>
      <c r="B4" s="3"/>
      <c r="C4" s="4"/>
      <c r="D4" s="8" t="s">
        <v>239</v>
      </c>
      <c r="E4" s="5"/>
    </row>
    <row r="5" spans="1:5" s="2" customFormat="1" ht="14.25" thickBot="1">
      <c r="A5" s="10" t="s">
        <v>5</v>
      </c>
      <c r="B5" s="11" t="s">
        <v>0</v>
      </c>
      <c r="C5" s="12" t="s">
        <v>1</v>
      </c>
      <c r="D5" s="13" t="s">
        <v>2</v>
      </c>
      <c r="E5" s="13" t="s">
        <v>244</v>
      </c>
    </row>
    <row r="6" spans="1:5" ht="16.5" thickBot="1">
      <c r="A6" s="14" t="s">
        <v>6</v>
      </c>
      <c r="B6" s="15" t="s">
        <v>7</v>
      </c>
      <c r="C6" s="14" t="s">
        <v>8</v>
      </c>
      <c r="D6" s="16">
        <v>2620000</v>
      </c>
      <c r="E6" s="16">
        <v>2620000</v>
      </c>
    </row>
    <row r="7" spans="1:5" ht="16.5" thickBot="1">
      <c r="A7" s="18" t="s">
        <v>9</v>
      </c>
      <c r="B7" s="18" t="s">
        <v>10</v>
      </c>
      <c r="C7" s="19" t="s">
        <v>8</v>
      </c>
      <c r="D7" s="20">
        <v>6000000</v>
      </c>
      <c r="E7" s="21">
        <v>3600000</v>
      </c>
    </row>
    <row r="8" spans="1:5" ht="16.5" thickBot="1">
      <c r="A8" s="18" t="s">
        <v>11</v>
      </c>
      <c r="B8" s="18" t="s">
        <v>12</v>
      </c>
      <c r="C8" s="19" t="s">
        <v>8</v>
      </c>
      <c r="D8" s="20">
        <v>2500000</v>
      </c>
      <c r="E8" s="21">
        <v>1750000</v>
      </c>
    </row>
    <row r="9" spans="1:5" ht="38.25" thickBot="1">
      <c r="A9" s="14" t="s">
        <v>13</v>
      </c>
      <c r="B9" s="18" t="s">
        <v>14</v>
      </c>
      <c r="C9" s="15" t="s">
        <v>8</v>
      </c>
      <c r="D9" s="16">
        <v>4903000</v>
      </c>
      <c r="E9" s="23">
        <v>4603000</v>
      </c>
    </row>
    <row r="10" spans="1:5" ht="38.25" thickBot="1">
      <c r="A10" s="18" t="s">
        <v>15</v>
      </c>
      <c r="B10" s="18" t="s">
        <v>243</v>
      </c>
      <c r="C10" s="19" t="s">
        <v>8</v>
      </c>
      <c r="D10" s="20">
        <v>4772000</v>
      </c>
      <c r="E10" s="21">
        <v>0</v>
      </c>
    </row>
    <row r="11" spans="1:5" ht="25.5" thickBot="1">
      <c r="A11" s="18" t="s">
        <v>16</v>
      </c>
      <c r="B11" s="18" t="s">
        <v>17</v>
      </c>
      <c r="C11" s="19" t="s">
        <v>8</v>
      </c>
      <c r="D11" s="20">
        <v>3900000</v>
      </c>
      <c r="E11" s="21">
        <v>3900000</v>
      </c>
    </row>
    <row r="12" spans="1:5" ht="25.5" thickBot="1">
      <c r="A12" s="14" t="s">
        <v>18</v>
      </c>
      <c r="B12" s="18" t="s">
        <v>19</v>
      </c>
      <c r="C12" s="15" t="s">
        <v>8</v>
      </c>
      <c r="D12" s="16">
        <v>6480685</v>
      </c>
      <c r="E12" s="23">
        <v>6480685</v>
      </c>
    </row>
    <row r="13" spans="1:5" ht="25.5" thickBot="1">
      <c r="A13" s="18" t="s">
        <v>20</v>
      </c>
      <c r="B13" s="18" t="s">
        <v>21</v>
      </c>
      <c r="C13" s="19" t="s">
        <v>8</v>
      </c>
      <c r="D13" s="20">
        <v>540000</v>
      </c>
      <c r="E13" s="21">
        <v>540000</v>
      </c>
    </row>
    <row r="14" spans="1:5" ht="25.5" thickBot="1">
      <c r="A14" s="18" t="s">
        <v>22</v>
      </c>
      <c r="B14" s="18" t="s">
        <v>21</v>
      </c>
      <c r="C14" s="19" t="s">
        <v>8</v>
      </c>
      <c r="D14" s="20">
        <v>200000</v>
      </c>
      <c r="E14" s="21">
        <v>110424</v>
      </c>
    </row>
    <row r="15" spans="1:5" ht="25.5" thickBot="1">
      <c r="A15" s="14" t="s">
        <v>23</v>
      </c>
      <c r="B15" s="18" t="s">
        <v>24</v>
      </c>
      <c r="C15" s="15" t="s">
        <v>8</v>
      </c>
      <c r="D15" s="16">
        <v>1820000</v>
      </c>
      <c r="E15" s="23">
        <v>1456000</v>
      </c>
    </row>
    <row r="16" spans="1:5" ht="25.5" thickBot="1">
      <c r="A16" s="18" t="s">
        <v>25</v>
      </c>
      <c r="B16" s="18" t="s">
        <v>26</v>
      </c>
      <c r="C16" s="19" t="s">
        <v>8</v>
      </c>
      <c r="D16" s="20">
        <v>1680000</v>
      </c>
      <c r="E16" s="21">
        <v>1680000</v>
      </c>
    </row>
    <row r="17" spans="1:5" ht="25.5" thickBot="1">
      <c r="A17" s="18" t="s">
        <v>27</v>
      </c>
      <c r="B17" s="18" t="s">
        <v>28</v>
      </c>
      <c r="C17" s="19" t="s">
        <v>8</v>
      </c>
      <c r="D17" s="20">
        <v>200000</v>
      </c>
      <c r="E17" s="21">
        <v>0</v>
      </c>
    </row>
    <row r="18" spans="1:5" ht="25.5" thickBot="1">
      <c r="A18" s="14" t="s">
        <v>29</v>
      </c>
      <c r="B18" s="18" t="s">
        <v>30</v>
      </c>
      <c r="C18" s="15" t="s">
        <v>8</v>
      </c>
      <c r="D18" s="16">
        <v>1116642</v>
      </c>
      <c r="E18" s="23">
        <v>669985</v>
      </c>
    </row>
    <row r="19" spans="1:5" ht="25.5" thickBot="1">
      <c r="A19" s="18" t="s">
        <v>31</v>
      </c>
      <c r="B19" s="18" t="s">
        <v>32</v>
      </c>
      <c r="C19" s="19" t="s">
        <v>8</v>
      </c>
      <c r="D19" s="20">
        <v>567500</v>
      </c>
      <c r="E19" s="21">
        <v>567500</v>
      </c>
    </row>
    <row r="20" spans="1:5" ht="25.5" thickBot="1">
      <c r="A20" s="18" t="s">
        <v>33</v>
      </c>
      <c r="B20" s="18" t="s">
        <v>34</v>
      </c>
      <c r="C20" s="19" t="s">
        <v>8</v>
      </c>
      <c r="D20" s="20">
        <v>630000</v>
      </c>
      <c r="E20" s="21">
        <v>630000</v>
      </c>
    </row>
    <row r="21" spans="1:5" ht="25.5" thickBot="1">
      <c r="A21" s="14" t="s">
        <v>35</v>
      </c>
      <c r="B21" s="18" t="s">
        <v>36</v>
      </c>
      <c r="C21" s="15" t="s">
        <v>8</v>
      </c>
      <c r="D21" s="16">
        <v>4207508</v>
      </c>
      <c r="E21" s="23">
        <v>1683004</v>
      </c>
    </row>
    <row r="22" spans="1:5" ht="25.5" thickBot="1">
      <c r="A22" s="18" t="s">
        <v>37</v>
      </c>
      <c r="B22" s="18" t="s">
        <v>38</v>
      </c>
      <c r="C22" s="19" t="s">
        <v>8</v>
      </c>
      <c r="D22" s="20">
        <v>1341656</v>
      </c>
      <c r="E22" s="21">
        <v>536662</v>
      </c>
    </row>
    <row r="23" spans="1:5" ht="25.5" thickBot="1">
      <c r="A23" s="18" t="s">
        <v>39</v>
      </c>
      <c r="B23" s="18" t="s">
        <v>40</v>
      </c>
      <c r="C23" s="19" t="s">
        <v>8</v>
      </c>
      <c r="D23" s="20">
        <v>12273559</v>
      </c>
      <c r="E23" s="21">
        <v>4909423</v>
      </c>
    </row>
    <row r="24" spans="1:5" ht="25.5" thickBot="1">
      <c r="A24" s="18" t="s">
        <v>41</v>
      </c>
      <c r="B24" s="18" t="s">
        <v>42</v>
      </c>
      <c r="C24" s="19" t="s">
        <v>8</v>
      </c>
      <c r="D24" s="20">
        <v>7200000</v>
      </c>
      <c r="E24" s="21">
        <v>2880000</v>
      </c>
    </row>
    <row r="25" spans="1:5" ht="25.5" thickBot="1">
      <c r="A25" s="14" t="s">
        <v>43</v>
      </c>
      <c r="B25" s="18" t="s">
        <v>44</v>
      </c>
      <c r="C25" s="15" t="s">
        <v>8</v>
      </c>
      <c r="D25" s="16">
        <v>710000</v>
      </c>
      <c r="E25" s="23">
        <v>710000</v>
      </c>
    </row>
    <row r="26" spans="1:5" ht="25.5" thickBot="1">
      <c r="A26" s="18" t="s">
        <v>45</v>
      </c>
      <c r="B26" s="18" t="s">
        <v>44</v>
      </c>
      <c r="C26" s="19" t="s">
        <v>8</v>
      </c>
      <c r="D26" s="20">
        <v>2290000</v>
      </c>
      <c r="E26" s="21">
        <v>0</v>
      </c>
    </row>
    <row r="27" spans="1:5" ht="25.5" thickBot="1">
      <c r="A27" s="18" t="s">
        <v>46</v>
      </c>
      <c r="B27" s="18" t="s">
        <v>47</v>
      </c>
      <c r="C27" s="19" t="s">
        <v>8</v>
      </c>
      <c r="D27" s="20">
        <v>3000000</v>
      </c>
      <c r="E27" s="21">
        <v>700000</v>
      </c>
    </row>
    <row r="28" spans="1:5" ht="25.5" thickBot="1">
      <c r="A28" s="18" t="s">
        <v>48</v>
      </c>
      <c r="B28" s="18" t="s">
        <v>49</v>
      </c>
      <c r="C28" s="19" t="s">
        <v>8</v>
      </c>
      <c r="D28" s="20">
        <v>1373402</v>
      </c>
      <c r="E28" s="21">
        <v>1098722</v>
      </c>
    </row>
    <row r="29" spans="1:5" ht="14.25" customHeight="1" thickBot="1">
      <c r="A29" s="14" t="s">
        <v>50</v>
      </c>
      <c r="B29" s="18"/>
      <c r="C29" s="15"/>
      <c r="D29" s="16">
        <f>SUM(D6:D28)</f>
        <v>70325952</v>
      </c>
      <c r="E29" s="23">
        <f>SUM(E6:E28)</f>
        <v>41125405</v>
      </c>
    </row>
    <row r="30" spans="1:4" ht="37.5" customHeight="1">
      <c r="A30" s="64" t="s">
        <v>577</v>
      </c>
      <c r="B30" s="64"/>
      <c r="C30" s="64"/>
      <c r="D30" s="64"/>
    </row>
  </sheetData>
  <sheetProtection/>
  <mergeCells count="4">
    <mergeCell ref="A1:E1"/>
    <mergeCell ref="A2:E2"/>
    <mergeCell ref="A3:E3"/>
    <mergeCell ref="A30:D30"/>
  </mergeCells>
  <printOptions/>
  <pageMargins left="0.7480314960629921" right="0.7480314960629921" top="0.984251968503937" bottom="0.984251968503937" header="0.5118110236220472" footer="0.5118110236220472"/>
  <pageSetup fitToHeight="0" fitToWidth="1" horizontalDpi="180" verticalDpi="18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ht="21.75">
      <c r="A2" s="65" t="s">
        <v>4</v>
      </c>
      <c r="B2" s="65"/>
      <c r="C2" s="65"/>
      <c r="D2" s="65"/>
      <c r="E2" s="65"/>
    </row>
    <row r="3" spans="1:5" s="1" customFormat="1" ht="19.5">
      <c r="A3" s="63" t="s">
        <v>241</v>
      </c>
      <c r="B3" s="63"/>
      <c r="C3" s="63"/>
      <c r="D3" s="63"/>
      <c r="E3" s="63"/>
    </row>
    <row r="4" spans="1:5" s="1" customFormat="1" ht="14.25" customHeight="1" thickBot="1">
      <c r="A4" s="6"/>
      <c r="B4" s="6"/>
      <c r="C4" s="6"/>
      <c r="D4" s="5" t="s">
        <v>239</v>
      </c>
      <c r="E4" s="7"/>
    </row>
    <row r="5" spans="1:5" s="2" customFormat="1" ht="14.25" thickBot="1">
      <c r="A5" s="10" t="s">
        <v>5</v>
      </c>
      <c r="B5" s="11" t="s">
        <v>0</v>
      </c>
      <c r="C5" s="12" t="s">
        <v>1</v>
      </c>
      <c r="D5" s="13" t="s">
        <v>2</v>
      </c>
      <c r="E5" s="13" t="s">
        <v>244</v>
      </c>
    </row>
    <row r="6" spans="1:5" ht="25.5" thickBot="1">
      <c r="A6" s="14" t="s">
        <v>221</v>
      </c>
      <c r="B6" s="15" t="s">
        <v>220</v>
      </c>
      <c r="C6" s="14" t="s">
        <v>204</v>
      </c>
      <c r="D6" s="16">
        <v>3887156</v>
      </c>
      <c r="E6" s="16">
        <v>3887156</v>
      </c>
    </row>
    <row r="7" spans="1:5" ht="25.5" thickBot="1">
      <c r="A7" s="18" t="s">
        <v>219</v>
      </c>
      <c r="B7" s="18" t="s">
        <v>218</v>
      </c>
      <c r="C7" s="19" t="s">
        <v>204</v>
      </c>
      <c r="D7" s="20">
        <v>4776056</v>
      </c>
      <c r="E7" s="21">
        <v>4776056</v>
      </c>
    </row>
    <row r="8" spans="1:5" ht="25.5" thickBot="1">
      <c r="A8" s="18" t="s">
        <v>217</v>
      </c>
      <c r="B8" s="18" t="s">
        <v>215</v>
      </c>
      <c r="C8" s="19" t="s">
        <v>204</v>
      </c>
      <c r="D8" s="20">
        <v>1895806</v>
      </c>
      <c r="E8" s="21">
        <v>1895806</v>
      </c>
    </row>
    <row r="9" spans="1:5" ht="25.5" thickBot="1">
      <c r="A9" s="14" t="s">
        <v>216</v>
      </c>
      <c r="B9" s="18" t="s">
        <v>215</v>
      </c>
      <c r="C9" s="15" t="s">
        <v>204</v>
      </c>
      <c r="D9" s="16">
        <v>2204194</v>
      </c>
      <c r="E9" s="23">
        <v>2204194</v>
      </c>
    </row>
    <row r="10" spans="1:5" ht="25.5" thickBot="1">
      <c r="A10" s="18" t="s">
        <v>214</v>
      </c>
      <c r="B10" s="18" t="s">
        <v>565</v>
      </c>
      <c r="C10" s="19" t="s">
        <v>204</v>
      </c>
      <c r="D10" s="20">
        <v>99464</v>
      </c>
      <c r="E10" s="21">
        <v>99464</v>
      </c>
    </row>
    <row r="11" spans="1:5" ht="16.5" thickBot="1">
      <c r="A11" s="18" t="s">
        <v>213</v>
      </c>
      <c r="B11" s="18" t="s">
        <v>212</v>
      </c>
      <c r="C11" s="19" t="s">
        <v>204</v>
      </c>
      <c r="D11" s="20">
        <v>66140</v>
      </c>
      <c r="E11" s="21">
        <v>66140</v>
      </c>
    </row>
    <row r="12" spans="1:5" ht="25.5" thickBot="1">
      <c r="A12" s="14" t="s">
        <v>211</v>
      </c>
      <c r="B12" s="18" t="s">
        <v>210</v>
      </c>
      <c r="C12" s="15" t="s">
        <v>204</v>
      </c>
      <c r="D12" s="16">
        <v>467514</v>
      </c>
      <c r="E12" s="23">
        <v>467514</v>
      </c>
    </row>
    <row r="13" spans="1:5" ht="38.25" thickBot="1">
      <c r="A13" s="18" t="s">
        <v>209</v>
      </c>
      <c r="B13" s="18" t="s">
        <v>208</v>
      </c>
      <c r="C13" s="19" t="s">
        <v>204</v>
      </c>
      <c r="D13" s="20">
        <v>334831</v>
      </c>
      <c r="E13" s="21">
        <v>334831</v>
      </c>
    </row>
    <row r="14" spans="1:5" ht="25.5" thickBot="1">
      <c r="A14" s="18" t="s">
        <v>207</v>
      </c>
      <c r="B14" s="18" t="s">
        <v>206</v>
      </c>
      <c r="C14" s="19" t="s">
        <v>204</v>
      </c>
      <c r="D14" s="20">
        <v>545711</v>
      </c>
      <c r="E14" s="21">
        <v>545711</v>
      </c>
    </row>
    <row r="15" spans="1:5" ht="25.5" thickBot="1">
      <c r="A15" s="18" t="s">
        <v>566</v>
      </c>
      <c r="B15" s="18" t="s">
        <v>205</v>
      </c>
      <c r="C15" s="19" t="s">
        <v>204</v>
      </c>
      <c r="D15" s="20">
        <v>751710</v>
      </c>
      <c r="E15" s="21">
        <v>0</v>
      </c>
    </row>
    <row r="16" spans="1:5" ht="14.25" customHeight="1" thickBot="1">
      <c r="A16" s="18" t="s">
        <v>50</v>
      </c>
      <c r="B16" s="18"/>
      <c r="C16" s="19"/>
      <c r="D16" s="20">
        <v>15028582</v>
      </c>
      <c r="E16" s="21">
        <v>14276872</v>
      </c>
    </row>
    <row r="17" spans="1:4" ht="15.75">
      <c r="A17" s="66" t="s">
        <v>578</v>
      </c>
      <c r="B17" s="66"/>
      <c r="C17" s="66"/>
      <c r="D17" s="66"/>
    </row>
  </sheetData>
  <sheetProtection/>
  <mergeCells count="4">
    <mergeCell ref="A1:E1"/>
    <mergeCell ref="A2:E2"/>
    <mergeCell ref="A3:E3"/>
    <mergeCell ref="A17:D17"/>
  </mergeCells>
  <printOptions/>
  <pageMargins left="0.75" right="0.75" top="1" bottom="1" header="0.5" footer="0.5"/>
  <pageSetup fitToHeight="0" fitToWidth="1" horizontalDpi="180" verticalDpi="18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E16"/>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ht="21.75">
      <c r="A2" s="62" t="s">
        <v>4</v>
      </c>
      <c r="B2" s="62"/>
      <c r="C2" s="62"/>
      <c r="D2" s="62"/>
      <c r="E2" s="62"/>
    </row>
    <row r="3" spans="1:5" s="1" customFormat="1" ht="19.5">
      <c r="A3" s="63" t="s">
        <v>242</v>
      </c>
      <c r="B3" s="63"/>
      <c r="C3" s="63"/>
      <c r="D3" s="63"/>
      <c r="E3" s="63"/>
    </row>
    <row r="4" spans="1:4" s="1" customFormat="1" ht="14.25" customHeight="1" thickBot="1">
      <c r="A4" s="6"/>
      <c r="B4" s="6"/>
      <c r="C4" s="6"/>
      <c r="D4" s="5" t="s">
        <v>239</v>
      </c>
    </row>
    <row r="5" spans="1:5" s="2" customFormat="1" ht="14.25" thickBot="1">
      <c r="A5" s="10" t="s">
        <v>5</v>
      </c>
      <c r="B5" s="11" t="s">
        <v>0</v>
      </c>
      <c r="C5" s="12" t="s">
        <v>1</v>
      </c>
      <c r="D5" s="13" t="s">
        <v>2</v>
      </c>
      <c r="E5" s="13" t="s">
        <v>244</v>
      </c>
    </row>
    <row r="6" spans="1:5" ht="25.5" thickBot="1">
      <c r="A6" s="14" t="s">
        <v>238</v>
      </c>
      <c r="B6" s="15" t="s">
        <v>223</v>
      </c>
      <c r="C6" s="14" t="s">
        <v>222</v>
      </c>
      <c r="D6" s="16">
        <v>60000</v>
      </c>
      <c r="E6" s="16">
        <v>60000</v>
      </c>
    </row>
    <row r="7" spans="1:5" ht="25.5" thickBot="1">
      <c r="A7" s="18" t="s">
        <v>237</v>
      </c>
      <c r="B7" s="18" t="s">
        <v>236</v>
      </c>
      <c r="C7" s="19" t="s">
        <v>222</v>
      </c>
      <c r="D7" s="20">
        <v>749900</v>
      </c>
      <c r="E7" s="21">
        <v>749900</v>
      </c>
    </row>
    <row r="8" spans="1:5" ht="25.5" thickBot="1">
      <c r="A8" s="18" t="s">
        <v>235</v>
      </c>
      <c r="B8" s="18" t="s">
        <v>234</v>
      </c>
      <c r="C8" s="19" t="s">
        <v>222</v>
      </c>
      <c r="D8" s="20">
        <v>1706859</v>
      </c>
      <c r="E8" s="21">
        <v>1706859</v>
      </c>
    </row>
    <row r="9" spans="1:5" ht="25.5" thickBot="1">
      <c r="A9" s="14" t="s">
        <v>233</v>
      </c>
      <c r="B9" s="18" t="s">
        <v>232</v>
      </c>
      <c r="C9" s="15" t="s">
        <v>222</v>
      </c>
      <c r="D9" s="16">
        <v>5060000</v>
      </c>
      <c r="E9" s="23">
        <v>2500000</v>
      </c>
    </row>
    <row r="10" spans="1:5" ht="25.5" thickBot="1">
      <c r="A10" s="18" t="s">
        <v>231</v>
      </c>
      <c r="B10" s="18" t="s">
        <v>567</v>
      </c>
      <c r="C10" s="19" t="s">
        <v>222</v>
      </c>
      <c r="D10" s="20">
        <v>6000000</v>
      </c>
      <c r="E10" s="21">
        <v>3000000</v>
      </c>
    </row>
    <row r="11" spans="1:5" ht="25.5" thickBot="1">
      <c r="A11" s="18" t="s">
        <v>230</v>
      </c>
      <c r="B11" s="18" t="s">
        <v>229</v>
      </c>
      <c r="C11" s="19" t="s">
        <v>222</v>
      </c>
      <c r="D11" s="20">
        <v>348700</v>
      </c>
      <c r="E11" s="21">
        <v>209220</v>
      </c>
    </row>
    <row r="12" spans="1:5" ht="16.5" thickBot="1">
      <c r="A12" s="14" t="s">
        <v>228</v>
      </c>
      <c r="B12" s="18" t="s">
        <v>227</v>
      </c>
      <c r="C12" s="15" t="s">
        <v>222</v>
      </c>
      <c r="D12" s="16">
        <v>288000</v>
      </c>
      <c r="E12" s="23">
        <v>144000</v>
      </c>
    </row>
    <row r="13" spans="1:5" ht="16.5" thickBot="1">
      <c r="A13" s="18" t="s">
        <v>226</v>
      </c>
      <c r="B13" s="18" t="s">
        <v>225</v>
      </c>
      <c r="C13" s="19" t="s">
        <v>204</v>
      </c>
      <c r="D13" s="20">
        <v>900000</v>
      </c>
      <c r="E13" s="21">
        <v>630000</v>
      </c>
    </row>
    <row r="14" spans="1:5" ht="25.5" thickBot="1">
      <c r="A14" s="18" t="s">
        <v>224</v>
      </c>
      <c r="B14" s="18" t="s">
        <v>223</v>
      </c>
      <c r="C14" s="19" t="s">
        <v>222</v>
      </c>
      <c r="D14" s="20">
        <v>60000</v>
      </c>
      <c r="E14" s="21">
        <v>60000</v>
      </c>
    </row>
    <row r="15" spans="1:5" ht="14.25" customHeight="1" thickBot="1">
      <c r="A15" s="18" t="s">
        <v>50</v>
      </c>
      <c r="B15" s="18"/>
      <c r="C15" s="19"/>
      <c r="D15" s="20">
        <v>15173459</v>
      </c>
      <c r="E15" s="21">
        <v>9059979</v>
      </c>
    </row>
    <row r="16" spans="1:4" ht="37.5" customHeight="1">
      <c r="A16" s="64" t="s">
        <v>579</v>
      </c>
      <c r="B16" s="64"/>
      <c r="C16" s="64"/>
      <c r="D16" s="64"/>
    </row>
  </sheetData>
  <sheetProtection/>
  <mergeCells count="4">
    <mergeCell ref="A1:E1"/>
    <mergeCell ref="A2:E2"/>
    <mergeCell ref="A3:E3"/>
    <mergeCell ref="A16:D16"/>
  </mergeCells>
  <printOptions/>
  <pageMargins left="0.75" right="0.75" top="1" bottom="1" header="0.5" footer="0.5"/>
  <pageSetup fitToHeight="0" fitToWidth="1" horizontalDpi="180" verticalDpi="18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E104"/>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s="1" customFormat="1" ht="21.75">
      <c r="A2" s="62" t="s">
        <v>4</v>
      </c>
      <c r="B2" s="62"/>
      <c r="C2" s="62"/>
      <c r="D2" s="62"/>
      <c r="E2" s="62"/>
    </row>
    <row r="3" spans="1:5" s="1" customFormat="1" ht="19.5">
      <c r="A3" s="63" t="s">
        <v>554</v>
      </c>
      <c r="B3" s="63"/>
      <c r="C3" s="63"/>
      <c r="D3" s="63"/>
      <c r="E3" s="63"/>
    </row>
    <row r="4" spans="1:5" s="1" customFormat="1" ht="14.25" customHeight="1" thickBot="1">
      <c r="A4" s="6"/>
      <c r="B4" s="6"/>
      <c r="C4" s="6"/>
      <c r="D4" s="5" t="s">
        <v>239</v>
      </c>
      <c r="E4" s="7"/>
    </row>
    <row r="5" spans="1:5" s="2" customFormat="1" ht="14.25" thickBot="1">
      <c r="A5" s="10" t="s">
        <v>5</v>
      </c>
      <c r="B5" s="11" t="s">
        <v>0</v>
      </c>
      <c r="C5" s="12" t="s">
        <v>1</v>
      </c>
      <c r="D5" s="13" t="s">
        <v>2</v>
      </c>
      <c r="E5" s="13" t="s">
        <v>244</v>
      </c>
    </row>
    <row r="6" spans="1:5" ht="38.25" thickBot="1">
      <c r="A6" s="14" t="s">
        <v>203</v>
      </c>
      <c r="B6" s="15" t="s">
        <v>202</v>
      </c>
      <c r="C6" s="14" t="s">
        <v>51</v>
      </c>
      <c r="D6" s="16">
        <v>843000</v>
      </c>
      <c r="E6" s="16">
        <v>843000</v>
      </c>
    </row>
    <row r="7" spans="1:5" ht="38.25" thickBot="1">
      <c r="A7" s="14" t="s">
        <v>201</v>
      </c>
      <c r="B7" s="15" t="s">
        <v>200</v>
      </c>
      <c r="C7" s="14" t="s">
        <v>51</v>
      </c>
      <c r="D7" s="16">
        <v>628000</v>
      </c>
      <c r="E7" s="16">
        <v>628000</v>
      </c>
    </row>
    <row r="8" spans="1:5" ht="38.25" thickBot="1">
      <c r="A8" s="18" t="s">
        <v>199</v>
      </c>
      <c r="B8" s="18" t="s">
        <v>198</v>
      </c>
      <c r="C8" s="19" t="s">
        <v>51</v>
      </c>
      <c r="D8" s="20">
        <v>495000</v>
      </c>
      <c r="E8" s="21">
        <v>495000</v>
      </c>
    </row>
    <row r="9" spans="1:5" ht="25.5" thickBot="1">
      <c r="A9" s="18" t="s">
        <v>197</v>
      </c>
      <c r="B9" s="18" t="s">
        <v>196</v>
      </c>
      <c r="C9" s="19" t="s">
        <v>51</v>
      </c>
      <c r="D9" s="20">
        <v>902000</v>
      </c>
      <c r="E9" s="21">
        <v>902000</v>
      </c>
    </row>
    <row r="10" spans="1:5" ht="25.5" thickBot="1">
      <c r="A10" s="14" t="s">
        <v>195</v>
      </c>
      <c r="B10" s="18" t="s">
        <v>194</v>
      </c>
      <c r="C10" s="15" t="s">
        <v>51</v>
      </c>
      <c r="D10" s="16">
        <v>548000</v>
      </c>
      <c r="E10" s="23">
        <v>548000</v>
      </c>
    </row>
    <row r="11" spans="1:5" ht="51" thickBot="1">
      <c r="A11" s="18" t="s">
        <v>193</v>
      </c>
      <c r="B11" s="18" t="s">
        <v>556</v>
      </c>
      <c r="C11" s="19" t="s">
        <v>51</v>
      </c>
      <c r="D11" s="20">
        <v>616000</v>
      </c>
      <c r="E11" s="21">
        <v>616000</v>
      </c>
    </row>
    <row r="12" spans="1:5" ht="16.5" thickBot="1">
      <c r="A12" s="18" t="s">
        <v>192</v>
      </c>
      <c r="B12" s="18" t="s">
        <v>191</v>
      </c>
      <c r="C12" s="19" t="s">
        <v>51</v>
      </c>
      <c r="D12" s="20">
        <v>359000</v>
      </c>
      <c r="E12" s="21">
        <v>359000</v>
      </c>
    </row>
    <row r="13" spans="1:5" ht="25.5" thickBot="1">
      <c r="A13" s="14" t="s">
        <v>190</v>
      </c>
      <c r="B13" s="18" t="s">
        <v>189</v>
      </c>
      <c r="C13" s="15" t="s">
        <v>51</v>
      </c>
      <c r="D13" s="16">
        <v>538000</v>
      </c>
      <c r="E13" s="23">
        <v>538000</v>
      </c>
    </row>
    <row r="14" spans="1:5" ht="38.25" thickBot="1">
      <c r="A14" s="18" t="s">
        <v>188</v>
      </c>
      <c r="B14" s="18" t="s">
        <v>187</v>
      </c>
      <c r="C14" s="19" t="s">
        <v>51</v>
      </c>
      <c r="D14" s="20">
        <v>719000</v>
      </c>
      <c r="E14" s="21">
        <v>719000</v>
      </c>
    </row>
    <row r="15" spans="1:5" ht="25.5" thickBot="1">
      <c r="A15" s="18" t="s">
        <v>186</v>
      </c>
      <c r="B15" s="18" t="s">
        <v>185</v>
      </c>
      <c r="C15" s="19" t="s">
        <v>51</v>
      </c>
      <c r="D15" s="20">
        <v>620000</v>
      </c>
      <c r="E15" s="21">
        <v>620000</v>
      </c>
    </row>
    <row r="16" spans="1:5" ht="16.5" thickBot="1">
      <c r="A16" s="14" t="s">
        <v>184</v>
      </c>
      <c r="B16" s="15" t="s">
        <v>183</v>
      </c>
      <c r="C16" s="14" t="s">
        <v>51</v>
      </c>
      <c r="D16" s="16">
        <v>668000</v>
      </c>
      <c r="E16" s="16">
        <v>668000</v>
      </c>
    </row>
    <row r="17" spans="1:5" ht="25.5" thickBot="1">
      <c r="A17" s="18" t="s">
        <v>182</v>
      </c>
      <c r="B17" s="18" t="s">
        <v>181</v>
      </c>
      <c r="C17" s="19" t="s">
        <v>51</v>
      </c>
      <c r="D17" s="20">
        <v>550000</v>
      </c>
      <c r="E17" s="21">
        <v>550000</v>
      </c>
    </row>
    <row r="18" spans="1:5" ht="16.5" thickBot="1">
      <c r="A18" s="18" t="s">
        <v>180</v>
      </c>
      <c r="B18" s="18" t="s">
        <v>179</v>
      </c>
      <c r="C18" s="19" t="s">
        <v>51</v>
      </c>
      <c r="D18" s="20">
        <v>262000</v>
      </c>
      <c r="E18" s="21">
        <v>262000</v>
      </c>
    </row>
    <row r="19" spans="1:5" ht="25.5" thickBot="1">
      <c r="A19" s="14" t="s">
        <v>178</v>
      </c>
      <c r="B19" s="18" t="s">
        <v>177</v>
      </c>
      <c r="C19" s="15" t="s">
        <v>51</v>
      </c>
      <c r="D19" s="16">
        <v>698000</v>
      </c>
      <c r="E19" s="23">
        <v>698000</v>
      </c>
    </row>
    <row r="20" spans="1:5" ht="25.5" thickBot="1">
      <c r="A20" s="18" t="s">
        <v>176</v>
      </c>
      <c r="B20" s="18" t="s">
        <v>557</v>
      </c>
      <c r="C20" s="19" t="s">
        <v>51</v>
      </c>
      <c r="D20" s="20">
        <v>571000</v>
      </c>
      <c r="E20" s="21">
        <v>571000</v>
      </c>
    </row>
    <row r="21" spans="1:5" ht="16.5" thickBot="1">
      <c r="A21" s="18" t="s">
        <v>175</v>
      </c>
      <c r="B21" s="18" t="s">
        <v>174</v>
      </c>
      <c r="C21" s="19" t="s">
        <v>51</v>
      </c>
      <c r="D21" s="20">
        <v>582000</v>
      </c>
      <c r="E21" s="21">
        <v>582000</v>
      </c>
    </row>
    <row r="22" spans="1:5" ht="25.5" thickBot="1">
      <c r="A22" s="14" t="s">
        <v>173</v>
      </c>
      <c r="B22" s="18" t="s">
        <v>172</v>
      </c>
      <c r="C22" s="15" t="s">
        <v>51</v>
      </c>
      <c r="D22" s="16">
        <v>711000</v>
      </c>
      <c r="E22" s="23">
        <v>711000</v>
      </c>
    </row>
    <row r="23" spans="1:5" ht="16.5" thickBot="1">
      <c r="A23" s="18" t="s">
        <v>171</v>
      </c>
      <c r="B23" s="18" t="s">
        <v>170</v>
      </c>
      <c r="C23" s="19" t="s">
        <v>51</v>
      </c>
      <c r="D23" s="20">
        <v>621000</v>
      </c>
      <c r="E23" s="21">
        <v>621000</v>
      </c>
    </row>
    <row r="24" spans="1:5" ht="25.5" thickBot="1">
      <c r="A24" s="18" t="s">
        <v>169</v>
      </c>
      <c r="B24" s="18" t="s">
        <v>168</v>
      </c>
      <c r="C24" s="19" t="s">
        <v>51</v>
      </c>
      <c r="D24" s="20">
        <v>540000</v>
      </c>
      <c r="E24" s="21">
        <v>540000</v>
      </c>
    </row>
    <row r="25" spans="1:5" ht="16.5" thickBot="1">
      <c r="A25" s="14" t="s">
        <v>167</v>
      </c>
      <c r="B25" s="15" t="s">
        <v>166</v>
      </c>
      <c r="C25" s="14" t="s">
        <v>51</v>
      </c>
      <c r="D25" s="16">
        <v>502000</v>
      </c>
      <c r="E25" s="16">
        <v>502000</v>
      </c>
    </row>
    <row r="26" spans="1:5" ht="25.5" thickBot="1">
      <c r="A26" s="18" t="s">
        <v>165</v>
      </c>
      <c r="B26" s="18" t="s">
        <v>164</v>
      </c>
      <c r="C26" s="19" t="s">
        <v>51</v>
      </c>
      <c r="D26" s="20">
        <v>812000</v>
      </c>
      <c r="E26" s="21">
        <v>812000</v>
      </c>
    </row>
    <row r="27" spans="1:5" ht="16.5" thickBot="1">
      <c r="A27" s="18" t="s">
        <v>163</v>
      </c>
      <c r="B27" s="18" t="s">
        <v>162</v>
      </c>
      <c r="C27" s="19" t="s">
        <v>51</v>
      </c>
      <c r="D27" s="20">
        <v>610000</v>
      </c>
      <c r="E27" s="21">
        <v>610000</v>
      </c>
    </row>
    <row r="28" spans="1:5" ht="25.5" thickBot="1">
      <c r="A28" s="14" t="s">
        <v>161</v>
      </c>
      <c r="B28" s="18" t="s">
        <v>160</v>
      </c>
      <c r="C28" s="15" t="s">
        <v>51</v>
      </c>
      <c r="D28" s="16">
        <v>740000</v>
      </c>
      <c r="E28" s="23">
        <v>740000</v>
      </c>
    </row>
    <row r="29" spans="1:5" ht="16.5" thickBot="1">
      <c r="A29" s="18" t="s">
        <v>159</v>
      </c>
      <c r="B29" s="18" t="s">
        <v>558</v>
      </c>
      <c r="C29" s="19" t="s">
        <v>51</v>
      </c>
      <c r="D29" s="20">
        <v>484000</v>
      </c>
      <c r="E29" s="21">
        <v>484000</v>
      </c>
    </row>
    <row r="30" spans="1:5" ht="16.5" thickBot="1">
      <c r="A30" s="18" t="s">
        <v>158</v>
      </c>
      <c r="B30" s="18" t="s">
        <v>157</v>
      </c>
      <c r="C30" s="19" t="s">
        <v>51</v>
      </c>
      <c r="D30" s="20">
        <v>332000</v>
      </c>
      <c r="E30" s="21">
        <v>332000</v>
      </c>
    </row>
    <row r="31" spans="1:5" ht="16.5" thickBot="1">
      <c r="A31" s="14" t="s">
        <v>156</v>
      </c>
      <c r="B31" s="18" t="s">
        <v>155</v>
      </c>
      <c r="C31" s="15" t="s">
        <v>51</v>
      </c>
      <c r="D31" s="16">
        <v>405000</v>
      </c>
      <c r="E31" s="23">
        <v>405000</v>
      </c>
    </row>
    <row r="32" spans="1:5" ht="25.5" thickBot="1">
      <c r="A32" s="18" t="s">
        <v>154</v>
      </c>
      <c r="B32" s="18" t="s">
        <v>153</v>
      </c>
      <c r="C32" s="19" t="s">
        <v>51</v>
      </c>
      <c r="D32" s="20">
        <v>1700000</v>
      </c>
      <c r="E32" s="21">
        <v>1700000</v>
      </c>
    </row>
    <row r="33" spans="1:5" ht="25.5" thickBot="1">
      <c r="A33" s="18" t="s">
        <v>152</v>
      </c>
      <c r="B33" s="18" t="s">
        <v>151</v>
      </c>
      <c r="C33" s="19" t="s">
        <v>51</v>
      </c>
      <c r="D33" s="20">
        <v>970000</v>
      </c>
      <c r="E33" s="21">
        <v>970000</v>
      </c>
    </row>
    <row r="34" spans="1:5" ht="25.5" thickBot="1">
      <c r="A34" s="14" t="s">
        <v>150</v>
      </c>
      <c r="B34" s="15" t="s">
        <v>149</v>
      </c>
      <c r="C34" s="14" t="s">
        <v>51</v>
      </c>
      <c r="D34" s="16">
        <v>850000</v>
      </c>
      <c r="E34" s="16">
        <v>850000</v>
      </c>
    </row>
    <row r="35" spans="1:5" ht="25.5" thickBot="1">
      <c r="A35" s="18" t="s">
        <v>148</v>
      </c>
      <c r="B35" s="18" t="s">
        <v>147</v>
      </c>
      <c r="C35" s="19" t="s">
        <v>51</v>
      </c>
      <c r="D35" s="20">
        <v>450000</v>
      </c>
      <c r="E35" s="21">
        <v>450000</v>
      </c>
    </row>
    <row r="36" spans="1:5" ht="75.75" thickBot="1">
      <c r="A36" s="18" t="s">
        <v>146</v>
      </c>
      <c r="B36" s="18" t="s">
        <v>145</v>
      </c>
      <c r="C36" s="19" t="s">
        <v>51</v>
      </c>
      <c r="D36" s="20">
        <v>1100000</v>
      </c>
      <c r="E36" s="21">
        <v>1100000</v>
      </c>
    </row>
    <row r="37" spans="1:5" ht="25.5" thickBot="1">
      <c r="A37" s="14" t="s">
        <v>144</v>
      </c>
      <c r="B37" s="18" t="s">
        <v>143</v>
      </c>
      <c r="C37" s="15" t="s">
        <v>51</v>
      </c>
      <c r="D37" s="16">
        <v>1127000</v>
      </c>
      <c r="E37" s="23">
        <v>1127000</v>
      </c>
    </row>
    <row r="38" spans="1:5" ht="16.5" thickBot="1">
      <c r="A38" s="18" t="s">
        <v>142</v>
      </c>
      <c r="B38" s="18" t="s">
        <v>559</v>
      </c>
      <c r="C38" s="19" t="s">
        <v>51</v>
      </c>
      <c r="D38" s="20">
        <v>690000</v>
      </c>
      <c r="E38" s="21">
        <v>690000</v>
      </c>
    </row>
    <row r="39" spans="1:5" ht="25.5" thickBot="1">
      <c r="A39" s="18" t="s">
        <v>141</v>
      </c>
      <c r="B39" s="18" t="s">
        <v>140</v>
      </c>
      <c r="C39" s="19" t="s">
        <v>51</v>
      </c>
      <c r="D39" s="20">
        <v>465000</v>
      </c>
      <c r="E39" s="21">
        <v>465000</v>
      </c>
    </row>
    <row r="40" spans="1:5" ht="25.5" thickBot="1">
      <c r="A40" s="14" t="s">
        <v>139</v>
      </c>
      <c r="B40" s="18" t="s">
        <v>138</v>
      </c>
      <c r="C40" s="15" t="s">
        <v>51</v>
      </c>
      <c r="D40" s="16">
        <v>562000</v>
      </c>
      <c r="E40" s="23">
        <v>562000</v>
      </c>
    </row>
    <row r="41" spans="1:5" ht="38.25" thickBot="1">
      <c r="A41" s="18" t="s">
        <v>137</v>
      </c>
      <c r="B41" s="18" t="s">
        <v>136</v>
      </c>
      <c r="C41" s="19" t="s">
        <v>51</v>
      </c>
      <c r="D41" s="20">
        <v>634000</v>
      </c>
      <c r="E41" s="21">
        <v>0</v>
      </c>
    </row>
    <row r="42" spans="1:5" ht="25.5" thickBot="1">
      <c r="A42" s="18" t="s">
        <v>135</v>
      </c>
      <c r="B42" s="18" t="s">
        <v>132</v>
      </c>
      <c r="C42" s="19" t="s">
        <v>51</v>
      </c>
      <c r="D42" s="20">
        <v>876000</v>
      </c>
      <c r="E42" s="21">
        <v>876000</v>
      </c>
    </row>
    <row r="43" spans="1:5" ht="25.5" thickBot="1">
      <c r="A43" s="14" t="s">
        <v>134</v>
      </c>
      <c r="B43" s="15" t="s">
        <v>132</v>
      </c>
      <c r="C43" s="14" t="s">
        <v>51</v>
      </c>
      <c r="D43" s="16">
        <v>830000</v>
      </c>
      <c r="E43" s="16">
        <v>0</v>
      </c>
    </row>
    <row r="44" spans="1:5" ht="25.5" thickBot="1">
      <c r="A44" s="18" t="s">
        <v>133</v>
      </c>
      <c r="B44" s="18" t="s">
        <v>132</v>
      </c>
      <c r="C44" s="19" t="s">
        <v>51</v>
      </c>
      <c r="D44" s="20">
        <v>830000</v>
      </c>
      <c r="E44" s="21">
        <v>0</v>
      </c>
    </row>
    <row r="45" spans="1:5" ht="25.5" thickBot="1">
      <c r="A45" s="18" t="s">
        <v>131</v>
      </c>
      <c r="B45" s="18" t="s">
        <v>129</v>
      </c>
      <c r="C45" s="19" t="s">
        <v>51</v>
      </c>
      <c r="D45" s="20">
        <v>752000</v>
      </c>
      <c r="E45" s="21">
        <v>752000</v>
      </c>
    </row>
    <row r="46" spans="1:5" ht="25.5" thickBot="1">
      <c r="A46" s="14" t="s">
        <v>130</v>
      </c>
      <c r="B46" s="18" t="s">
        <v>129</v>
      </c>
      <c r="C46" s="15" t="s">
        <v>51</v>
      </c>
      <c r="D46" s="16">
        <v>662000</v>
      </c>
      <c r="E46" s="23">
        <v>0</v>
      </c>
    </row>
    <row r="47" spans="1:5" ht="25.5" thickBot="1">
      <c r="A47" s="18" t="s">
        <v>128</v>
      </c>
      <c r="B47" s="18" t="s">
        <v>560</v>
      </c>
      <c r="C47" s="19" t="s">
        <v>51</v>
      </c>
      <c r="D47" s="20">
        <v>464000</v>
      </c>
      <c r="E47" s="21">
        <v>464000</v>
      </c>
    </row>
    <row r="48" spans="1:5" ht="25.5" thickBot="1">
      <c r="A48" s="18" t="s">
        <v>127</v>
      </c>
      <c r="B48" s="18" t="s">
        <v>126</v>
      </c>
      <c r="C48" s="19" t="s">
        <v>51</v>
      </c>
      <c r="D48" s="20">
        <v>497000</v>
      </c>
      <c r="E48" s="21">
        <v>0</v>
      </c>
    </row>
    <row r="49" spans="1:5" ht="25.5" thickBot="1">
      <c r="A49" s="14" t="s">
        <v>125</v>
      </c>
      <c r="B49" s="18" t="s">
        <v>123</v>
      </c>
      <c r="C49" s="15" t="s">
        <v>51</v>
      </c>
      <c r="D49" s="16">
        <v>796000</v>
      </c>
      <c r="E49" s="23">
        <v>796000</v>
      </c>
    </row>
    <row r="50" spans="1:5" ht="25.5" thickBot="1">
      <c r="A50" s="18" t="s">
        <v>124</v>
      </c>
      <c r="B50" s="18" t="s">
        <v>123</v>
      </c>
      <c r="C50" s="19" t="s">
        <v>51</v>
      </c>
      <c r="D50" s="20">
        <v>709000</v>
      </c>
      <c r="E50" s="21">
        <v>0</v>
      </c>
    </row>
    <row r="51" spans="1:5" ht="25.5" thickBot="1">
      <c r="A51" s="18" t="s">
        <v>122</v>
      </c>
      <c r="B51" s="18" t="s">
        <v>119</v>
      </c>
      <c r="C51" s="19" t="s">
        <v>51</v>
      </c>
      <c r="D51" s="20">
        <v>1011000</v>
      </c>
      <c r="E51" s="21">
        <v>1011000</v>
      </c>
    </row>
    <row r="52" spans="1:5" ht="25.5" thickBot="1">
      <c r="A52" s="14" t="s">
        <v>121</v>
      </c>
      <c r="B52" s="15" t="s">
        <v>119</v>
      </c>
      <c r="C52" s="14" t="s">
        <v>51</v>
      </c>
      <c r="D52" s="16">
        <v>953000</v>
      </c>
      <c r="E52" s="16">
        <v>0</v>
      </c>
    </row>
    <row r="53" spans="1:5" ht="25.5" thickBot="1">
      <c r="A53" s="18" t="s">
        <v>120</v>
      </c>
      <c r="B53" s="18" t="s">
        <v>119</v>
      </c>
      <c r="C53" s="19" t="s">
        <v>51</v>
      </c>
      <c r="D53" s="20">
        <v>1011000</v>
      </c>
      <c r="E53" s="21">
        <v>0</v>
      </c>
    </row>
    <row r="54" spans="1:5" ht="25.5" thickBot="1">
      <c r="A54" s="18" t="s">
        <v>118</v>
      </c>
      <c r="B54" s="18" t="s">
        <v>116</v>
      </c>
      <c r="C54" s="19" t="s">
        <v>51</v>
      </c>
      <c r="D54" s="20">
        <v>543000</v>
      </c>
      <c r="E54" s="21">
        <v>543000</v>
      </c>
    </row>
    <row r="55" spans="1:5" ht="25.5" thickBot="1">
      <c r="A55" s="14" t="s">
        <v>117</v>
      </c>
      <c r="B55" s="18" t="s">
        <v>116</v>
      </c>
      <c r="C55" s="15" t="s">
        <v>51</v>
      </c>
      <c r="D55" s="16">
        <v>543000</v>
      </c>
      <c r="E55" s="23">
        <v>0</v>
      </c>
    </row>
    <row r="56" spans="1:5" ht="16.5" thickBot="1">
      <c r="A56" s="18" t="s">
        <v>115</v>
      </c>
      <c r="B56" s="18" t="s">
        <v>561</v>
      </c>
      <c r="C56" s="19" t="s">
        <v>51</v>
      </c>
      <c r="D56" s="20">
        <v>1468000</v>
      </c>
      <c r="E56" s="21">
        <v>1468000</v>
      </c>
    </row>
    <row r="57" spans="1:5" ht="16.5" thickBot="1">
      <c r="A57" s="18" t="s">
        <v>114</v>
      </c>
      <c r="B57" s="18" t="s">
        <v>112</v>
      </c>
      <c r="C57" s="19" t="s">
        <v>51</v>
      </c>
      <c r="D57" s="20">
        <v>1500000</v>
      </c>
      <c r="E57" s="21">
        <v>0</v>
      </c>
    </row>
    <row r="58" spans="1:5" ht="16.5" thickBot="1">
      <c r="A58" s="14" t="s">
        <v>113</v>
      </c>
      <c r="B58" s="18" t="s">
        <v>112</v>
      </c>
      <c r="C58" s="15" t="s">
        <v>51</v>
      </c>
      <c r="D58" s="16">
        <v>1500000</v>
      </c>
      <c r="E58" s="23">
        <v>0</v>
      </c>
    </row>
    <row r="59" spans="1:5" ht="16.5" thickBot="1">
      <c r="A59" s="18" t="s">
        <v>111</v>
      </c>
      <c r="B59" s="18" t="s">
        <v>109</v>
      </c>
      <c r="C59" s="19" t="s">
        <v>51</v>
      </c>
      <c r="D59" s="20">
        <v>797000</v>
      </c>
      <c r="E59" s="21">
        <v>797000</v>
      </c>
    </row>
    <row r="60" spans="1:5" ht="16.5" thickBot="1">
      <c r="A60" s="18" t="s">
        <v>110</v>
      </c>
      <c r="B60" s="18" t="s">
        <v>109</v>
      </c>
      <c r="C60" s="19" t="s">
        <v>51</v>
      </c>
      <c r="D60" s="20">
        <v>800000</v>
      </c>
      <c r="E60" s="21">
        <v>0</v>
      </c>
    </row>
    <row r="61" spans="1:5" ht="25.5" thickBot="1">
      <c r="A61" s="14" t="s">
        <v>108</v>
      </c>
      <c r="B61" s="15" t="s">
        <v>106</v>
      </c>
      <c r="C61" s="14" t="s">
        <v>51</v>
      </c>
      <c r="D61" s="16">
        <v>814000</v>
      </c>
      <c r="E61" s="16">
        <v>814000</v>
      </c>
    </row>
    <row r="62" spans="1:5" ht="25.5" thickBot="1">
      <c r="A62" s="18" t="s">
        <v>107</v>
      </c>
      <c r="B62" s="18" t="s">
        <v>106</v>
      </c>
      <c r="C62" s="19" t="s">
        <v>51</v>
      </c>
      <c r="D62" s="20">
        <v>780000</v>
      </c>
      <c r="E62" s="21">
        <v>0</v>
      </c>
    </row>
    <row r="63" spans="1:5" ht="16.5" thickBot="1">
      <c r="A63" s="18" t="s">
        <v>105</v>
      </c>
      <c r="B63" s="18" t="s">
        <v>103</v>
      </c>
      <c r="C63" s="19" t="s">
        <v>51</v>
      </c>
      <c r="D63" s="20">
        <v>789000</v>
      </c>
      <c r="E63" s="21">
        <v>789000</v>
      </c>
    </row>
    <row r="64" spans="1:5" ht="16.5" thickBot="1">
      <c r="A64" s="14" t="s">
        <v>104</v>
      </c>
      <c r="B64" s="18" t="s">
        <v>103</v>
      </c>
      <c r="C64" s="15" t="s">
        <v>51</v>
      </c>
      <c r="D64" s="16">
        <v>760000</v>
      </c>
      <c r="E64" s="23">
        <v>0</v>
      </c>
    </row>
    <row r="65" spans="1:5" ht="25.5" thickBot="1">
      <c r="A65" s="18" t="s">
        <v>102</v>
      </c>
      <c r="B65" s="18" t="s">
        <v>562</v>
      </c>
      <c r="C65" s="19" t="s">
        <v>51</v>
      </c>
      <c r="D65" s="20">
        <v>894000</v>
      </c>
      <c r="E65" s="21">
        <v>894000</v>
      </c>
    </row>
    <row r="66" spans="1:5" ht="25.5" thickBot="1">
      <c r="A66" s="18" t="s">
        <v>101</v>
      </c>
      <c r="B66" s="18" t="s">
        <v>100</v>
      </c>
      <c r="C66" s="19" t="s">
        <v>51</v>
      </c>
      <c r="D66" s="20">
        <v>877000</v>
      </c>
      <c r="E66" s="21">
        <v>0</v>
      </c>
    </row>
    <row r="67" spans="1:5" ht="25.5" thickBot="1">
      <c r="A67" s="14" t="s">
        <v>99</v>
      </c>
      <c r="B67" s="18" t="s">
        <v>96</v>
      </c>
      <c r="C67" s="15" t="s">
        <v>51</v>
      </c>
      <c r="D67" s="16">
        <v>881000</v>
      </c>
      <c r="E67" s="23">
        <v>881000</v>
      </c>
    </row>
    <row r="68" spans="1:5" ht="25.5" thickBot="1">
      <c r="A68" s="18" t="s">
        <v>98</v>
      </c>
      <c r="B68" s="18" t="s">
        <v>96</v>
      </c>
      <c r="C68" s="19" t="s">
        <v>51</v>
      </c>
      <c r="D68" s="20">
        <v>881000</v>
      </c>
      <c r="E68" s="21">
        <v>0</v>
      </c>
    </row>
    <row r="69" spans="1:5" ht="25.5" thickBot="1">
      <c r="A69" s="18" t="s">
        <v>97</v>
      </c>
      <c r="B69" s="18" t="s">
        <v>96</v>
      </c>
      <c r="C69" s="19" t="s">
        <v>51</v>
      </c>
      <c r="D69" s="20">
        <v>881000</v>
      </c>
      <c r="E69" s="21">
        <v>0</v>
      </c>
    </row>
    <row r="70" spans="1:5" ht="25.5" thickBot="1">
      <c r="A70" s="14" t="s">
        <v>95</v>
      </c>
      <c r="B70" s="15" t="s">
        <v>93</v>
      </c>
      <c r="C70" s="14" t="s">
        <v>51</v>
      </c>
      <c r="D70" s="16">
        <v>1190000</v>
      </c>
      <c r="E70" s="16">
        <v>1190000</v>
      </c>
    </row>
    <row r="71" spans="1:5" ht="25.5" thickBot="1">
      <c r="A71" s="18" t="s">
        <v>94</v>
      </c>
      <c r="B71" s="18" t="s">
        <v>93</v>
      </c>
      <c r="C71" s="19" t="s">
        <v>51</v>
      </c>
      <c r="D71" s="20">
        <v>1181000</v>
      </c>
      <c r="E71" s="21">
        <v>0</v>
      </c>
    </row>
    <row r="72" spans="1:5" ht="25.5" thickBot="1">
      <c r="A72" s="18" t="s">
        <v>92</v>
      </c>
      <c r="B72" s="18" t="s">
        <v>90</v>
      </c>
      <c r="C72" s="19" t="s">
        <v>51</v>
      </c>
      <c r="D72" s="20">
        <v>575000</v>
      </c>
      <c r="E72" s="21">
        <v>575000</v>
      </c>
    </row>
    <row r="73" spans="1:5" ht="25.5" thickBot="1">
      <c r="A73" s="14" t="s">
        <v>91</v>
      </c>
      <c r="B73" s="18" t="s">
        <v>90</v>
      </c>
      <c r="C73" s="15" t="s">
        <v>51</v>
      </c>
      <c r="D73" s="16">
        <v>575000</v>
      </c>
      <c r="E73" s="23">
        <v>0</v>
      </c>
    </row>
    <row r="74" spans="1:5" ht="25.5" thickBot="1">
      <c r="A74" s="18" t="s">
        <v>89</v>
      </c>
      <c r="B74" s="18" t="s">
        <v>563</v>
      </c>
      <c r="C74" s="19" t="s">
        <v>51</v>
      </c>
      <c r="D74" s="20">
        <v>1500000</v>
      </c>
      <c r="E74" s="21">
        <v>1500000</v>
      </c>
    </row>
    <row r="75" spans="1:5" ht="25.5" thickBot="1">
      <c r="A75" s="18" t="s">
        <v>88</v>
      </c>
      <c r="B75" s="18" t="s">
        <v>87</v>
      </c>
      <c r="C75" s="19" t="s">
        <v>51</v>
      </c>
      <c r="D75" s="20">
        <v>1348000</v>
      </c>
      <c r="E75" s="21">
        <v>0</v>
      </c>
    </row>
    <row r="76" spans="1:5" ht="25.5" thickBot="1">
      <c r="A76" s="14" t="s">
        <v>86</v>
      </c>
      <c r="B76" s="18" t="s">
        <v>84</v>
      </c>
      <c r="C76" s="15" t="s">
        <v>51</v>
      </c>
      <c r="D76" s="16">
        <v>621000</v>
      </c>
      <c r="E76" s="23">
        <v>621000</v>
      </c>
    </row>
    <row r="77" spans="1:5" ht="25.5" thickBot="1">
      <c r="A77" s="18" t="s">
        <v>85</v>
      </c>
      <c r="B77" s="18" t="s">
        <v>84</v>
      </c>
      <c r="C77" s="19" t="s">
        <v>51</v>
      </c>
      <c r="D77" s="20">
        <v>666000</v>
      </c>
      <c r="E77" s="21">
        <v>0</v>
      </c>
    </row>
    <row r="78" spans="1:5" ht="25.5" thickBot="1">
      <c r="A78" s="18" t="s">
        <v>83</v>
      </c>
      <c r="B78" s="18" t="s">
        <v>81</v>
      </c>
      <c r="C78" s="19" t="s">
        <v>51</v>
      </c>
      <c r="D78" s="20">
        <v>878000</v>
      </c>
      <c r="E78" s="21">
        <v>878000</v>
      </c>
    </row>
    <row r="79" spans="1:5" ht="25.5" thickBot="1">
      <c r="A79" s="14" t="s">
        <v>82</v>
      </c>
      <c r="B79" s="15" t="s">
        <v>81</v>
      </c>
      <c r="C79" s="14" t="s">
        <v>51</v>
      </c>
      <c r="D79" s="16">
        <v>878000</v>
      </c>
      <c r="E79" s="16">
        <v>0</v>
      </c>
    </row>
    <row r="80" spans="1:5" ht="38.25" thickBot="1">
      <c r="A80" s="18" t="s">
        <v>80</v>
      </c>
      <c r="B80" s="18" t="s">
        <v>77</v>
      </c>
      <c r="C80" s="19" t="s">
        <v>51</v>
      </c>
      <c r="D80" s="20">
        <v>682000</v>
      </c>
      <c r="E80" s="21">
        <v>682000</v>
      </c>
    </row>
    <row r="81" spans="1:5" ht="38.25" thickBot="1">
      <c r="A81" s="18" t="s">
        <v>79</v>
      </c>
      <c r="B81" s="18" t="s">
        <v>77</v>
      </c>
      <c r="C81" s="19" t="s">
        <v>51</v>
      </c>
      <c r="D81" s="20">
        <v>751000</v>
      </c>
      <c r="E81" s="21">
        <v>0</v>
      </c>
    </row>
    <row r="82" spans="1:5" ht="38.25" thickBot="1">
      <c r="A82" s="14" t="s">
        <v>78</v>
      </c>
      <c r="B82" s="18" t="s">
        <v>77</v>
      </c>
      <c r="C82" s="15" t="s">
        <v>51</v>
      </c>
      <c r="D82" s="16">
        <v>717000</v>
      </c>
      <c r="E82" s="23">
        <v>0</v>
      </c>
    </row>
    <row r="83" spans="1:5" ht="38.25" thickBot="1">
      <c r="A83" s="18" t="s">
        <v>76</v>
      </c>
      <c r="B83" s="18" t="s">
        <v>564</v>
      </c>
      <c r="C83" s="19" t="s">
        <v>51</v>
      </c>
      <c r="D83" s="20">
        <v>1200000</v>
      </c>
      <c r="E83" s="21">
        <v>1200000</v>
      </c>
    </row>
    <row r="84" spans="1:5" ht="38.25" thickBot="1">
      <c r="A84" s="18" t="s">
        <v>75</v>
      </c>
      <c r="B84" s="18" t="s">
        <v>74</v>
      </c>
      <c r="C84" s="19" t="s">
        <v>51</v>
      </c>
      <c r="D84" s="20">
        <v>1142000</v>
      </c>
      <c r="E84" s="21">
        <v>0</v>
      </c>
    </row>
    <row r="85" spans="1:5" ht="25.5" thickBot="1">
      <c r="A85" s="14" t="s">
        <v>73</v>
      </c>
      <c r="B85" s="18" t="s">
        <v>72</v>
      </c>
      <c r="C85" s="15" t="s">
        <v>51</v>
      </c>
      <c r="D85" s="16">
        <v>1002000</v>
      </c>
      <c r="E85" s="23">
        <v>501000</v>
      </c>
    </row>
    <row r="86" spans="1:5" ht="25.5" thickBot="1">
      <c r="A86" s="18" t="s">
        <v>71</v>
      </c>
      <c r="B86" s="18" t="s">
        <v>568</v>
      </c>
      <c r="C86" s="19" t="s">
        <v>51</v>
      </c>
      <c r="D86" s="20">
        <v>40000</v>
      </c>
      <c r="E86" s="21">
        <v>40000</v>
      </c>
    </row>
    <row r="87" spans="1:5" ht="16.5" thickBot="1">
      <c r="A87" s="18" t="s">
        <v>70</v>
      </c>
      <c r="B87" s="18" t="s">
        <v>69</v>
      </c>
      <c r="C87" s="19" t="s">
        <v>51</v>
      </c>
      <c r="D87" s="20">
        <v>768000</v>
      </c>
      <c r="E87" s="21">
        <v>768000</v>
      </c>
    </row>
    <row r="88" spans="1:5" ht="16.5" thickBot="1">
      <c r="A88" s="14" t="s">
        <v>68</v>
      </c>
      <c r="B88" s="15" t="s">
        <v>569</v>
      </c>
      <c r="C88" s="14" t="s">
        <v>51</v>
      </c>
      <c r="D88" s="16">
        <v>3000</v>
      </c>
      <c r="E88" s="16">
        <v>3000</v>
      </c>
    </row>
    <row r="89" spans="1:5" ht="16.5" thickBot="1">
      <c r="A89" s="18" t="s">
        <v>67</v>
      </c>
      <c r="B89" s="18" t="s">
        <v>569</v>
      </c>
      <c r="C89" s="19" t="s">
        <v>51</v>
      </c>
      <c r="D89" s="20">
        <v>3000</v>
      </c>
      <c r="E89" s="21">
        <v>3000</v>
      </c>
    </row>
    <row r="90" spans="1:5" ht="16.5" thickBot="1">
      <c r="A90" s="18" t="s">
        <v>66</v>
      </c>
      <c r="B90" s="18" t="s">
        <v>569</v>
      </c>
      <c r="C90" s="19" t="s">
        <v>51</v>
      </c>
      <c r="D90" s="20">
        <v>5000</v>
      </c>
      <c r="E90" s="21">
        <v>5000</v>
      </c>
    </row>
    <row r="91" spans="1:5" ht="16.5" thickBot="1">
      <c r="A91" s="14" t="s">
        <v>65</v>
      </c>
      <c r="B91" s="18" t="s">
        <v>569</v>
      </c>
      <c r="C91" s="15" t="s">
        <v>51</v>
      </c>
      <c r="D91" s="16">
        <v>3000</v>
      </c>
      <c r="E91" s="23">
        <v>3000</v>
      </c>
    </row>
    <row r="92" spans="1:5" ht="16.5" thickBot="1">
      <c r="A92" s="18" t="s">
        <v>64</v>
      </c>
      <c r="B92" s="18" t="s">
        <v>569</v>
      </c>
      <c r="C92" s="19" t="s">
        <v>51</v>
      </c>
      <c r="D92" s="20">
        <v>3600</v>
      </c>
      <c r="E92" s="21">
        <v>3600</v>
      </c>
    </row>
    <row r="93" spans="1:5" ht="16.5" thickBot="1">
      <c r="A93" s="18" t="s">
        <v>63</v>
      </c>
      <c r="B93" s="18" t="s">
        <v>569</v>
      </c>
      <c r="C93" s="19" t="s">
        <v>51</v>
      </c>
      <c r="D93" s="20">
        <v>3000</v>
      </c>
      <c r="E93" s="21">
        <v>3000</v>
      </c>
    </row>
    <row r="94" spans="1:5" ht="16.5" thickBot="1">
      <c r="A94" s="14" t="s">
        <v>62</v>
      </c>
      <c r="B94" s="18" t="s">
        <v>569</v>
      </c>
      <c r="C94" s="15" t="s">
        <v>51</v>
      </c>
      <c r="D94" s="16">
        <v>3000</v>
      </c>
      <c r="E94" s="23">
        <v>3000</v>
      </c>
    </row>
    <row r="95" spans="1:5" ht="16.5" thickBot="1">
      <c r="A95" s="18" t="s">
        <v>61</v>
      </c>
      <c r="B95" s="18" t="s">
        <v>569</v>
      </c>
      <c r="C95" s="19" t="s">
        <v>51</v>
      </c>
      <c r="D95" s="20">
        <v>10000</v>
      </c>
      <c r="E95" s="21">
        <v>10000</v>
      </c>
    </row>
    <row r="96" spans="1:5" ht="16.5" thickBot="1">
      <c r="A96" s="18" t="s">
        <v>60</v>
      </c>
      <c r="B96" s="18" t="s">
        <v>569</v>
      </c>
      <c r="C96" s="19" t="s">
        <v>51</v>
      </c>
      <c r="D96" s="20">
        <v>3000</v>
      </c>
      <c r="E96" s="21">
        <v>3000</v>
      </c>
    </row>
    <row r="97" spans="1:5" ht="16.5" thickBot="1">
      <c r="A97" s="14" t="s">
        <v>59</v>
      </c>
      <c r="B97" s="15" t="s">
        <v>569</v>
      </c>
      <c r="C97" s="14" t="s">
        <v>51</v>
      </c>
      <c r="D97" s="16">
        <v>3000</v>
      </c>
      <c r="E97" s="16">
        <v>3000</v>
      </c>
    </row>
    <row r="98" spans="1:5" ht="25.5" thickBot="1">
      <c r="A98" s="18" t="s">
        <v>58</v>
      </c>
      <c r="B98" s="18" t="s">
        <v>570</v>
      </c>
      <c r="C98" s="19" t="s">
        <v>51</v>
      </c>
      <c r="D98" s="20">
        <v>300000</v>
      </c>
      <c r="E98" s="21">
        <v>299524</v>
      </c>
    </row>
    <row r="99" spans="1:5" ht="25.5" thickBot="1">
      <c r="A99" s="18" t="s">
        <v>57</v>
      </c>
      <c r="B99" s="18" t="s">
        <v>571</v>
      </c>
      <c r="C99" s="19" t="s">
        <v>51</v>
      </c>
      <c r="D99" s="20">
        <v>100000</v>
      </c>
      <c r="E99" s="21">
        <v>91034</v>
      </c>
    </row>
    <row r="100" spans="1:5" ht="25.5" thickBot="1">
      <c r="A100" s="14" t="s">
        <v>56</v>
      </c>
      <c r="B100" s="18" t="s">
        <v>572</v>
      </c>
      <c r="C100" s="15" t="s">
        <v>51</v>
      </c>
      <c r="D100" s="16">
        <v>348000</v>
      </c>
      <c r="E100" s="23">
        <v>0</v>
      </c>
    </row>
    <row r="101" spans="1:5" ht="25.5" thickBot="1">
      <c r="A101" s="18" t="s">
        <v>55</v>
      </c>
      <c r="B101" s="18" t="s">
        <v>573</v>
      </c>
      <c r="C101" s="19" t="s">
        <v>51</v>
      </c>
      <c r="D101" s="20">
        <v>250000</v>
      </c>
      <c r="E101" s="21">
        <v>0</v>
      </c>
    </row>
    <row r="102" spans="1:5" ht="38.25" thickBot="1">
      <c r="A102" s="18" t="s">
        <v>54</v>
      </c>
      <c r="B102" s="18" t="s">
        <v>575</v>
      </c>
      <c r="C102" s="19" t="s">
        <v>51</v>
      </c>
      <c r="D102" s="20">
        <v>953820</v>
      </c>
      <c r="E102" s="21">
        <v>953820</v>
      </c>
    </row>
    <row r="103" spans="1:5" ht="14.25" customHeight="1" thickBot="1">
      <c r="A103" s="14" t="s">
        <v>50</v>
      </c>
      <c r="B103" s="18"/>
      <c r="C103" s="15"/>
      <c r="D103" s="16">
        <v>65708420</v>
      </c>
      <c r="E103" s="23">
        <v>42693978</v>
      </c>
    </row>
    <row r="104" spans="1:4" ht="15.75">
      <c r="A104" s="67" t="s">
        <v>580</v>
      </c>
      <c r="B104" s="67"/>
      <c r="C104" s="67"/>
      <c r="D104" s="67"/>
    </row>
  </sheetData>
  <sheetProtection/>
  <mergeCells count="4">
    <mergeCell ref="A1:E1"/>
    <mergeCell ref="A2:E2"/>
    <mergeCell ref="A3:E3"/>
    <mergeCell ref="A104:D104"/>
  </mergeCells>
  <printOptions/>
  <pageMargins left="0.7480314960629921" right="0.7480314960629921" top="0.984251968503937" bottom="0.984251968503937" header="0.5118110236220472" footer="0.5118110236220472"/>
  <pageSetup fitToHeight="0" fitToWidth="1" horizontalDpi="180" verticalDpi="180" orientation="portrait" paperSize="9" scale="97"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8"/>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s="1" customFormat="1" ht="21.75">
      <c r="A1" s="61" t="s">
        <v>3</v>
      </c>
      <c r="B1" s="61"/>
      <c r="C1" s="61"/>
      <c r="D1" s="61"/>
      <c r="E1" s="61"/>
    </row>
    <row r="2" spans="1:5" s="1" customFormat="1" ht="21.75">
      <c r="A2" s="62" t="s">
        <v>4</v>
      </c>
      <c r="B2" s="62"/>
      <c r="C2" s="62"/>
      <c r="D2" s="62"/>
      <c r="E2" s="62"/>
    </row>
    <row r="3" spans="1:5" s="2" customFormat="1" ht="19.5">
      <c r="A3" s="63" t="s">
        <v>555</v>
      </c>
      <c r="B3" s="63"/>
      <c r="C3" s="63"/>
      <c r="D3" s="63"/>
      <c r="E3" s="63"/>
    </row>
    <row r="4" spans="1:5" ht="14.25" customHeight="1" thickBot="1">
      <c r="A4" s="4"/>
      <c r="B4" s="6"/>
      <c r="C4" s="6"/>
      <c r="D4" s="5" t="s">
        <v>239</v>
      </c>
      <c r="E4" s="7"/>
    </row>
    <row r="5" spans="1:5" ht="14.25" customHeight="1" thickBot="1">
      <c r="A5" s="10" t="s">
        <v>5</v>
      </c>
      <c r="B5" s="11" t="s">
        <v>0</v>
      </c>
      <c r="C5" s="12" t="s">
        <v>1</v>
      </c>
      <c r="D5" s="13" t="s">
        <v>2</v>
      </c>
      <c r="E5" s="13" t="s">
        <v>244</v>
      </c>
    </row>
    <row r="6" spans="1:5" ht="16.5" thickBot="1">
      <c r="A6" s="14" t="s">
        <v>53</v>
      </c>
      <c r="B6" s="15" t="s">
        <v>52</v>
      </c>
      <c r="C6" s="14" t="s">
        <v>51</v>
      </c>
      <c r="D6" s="16">
        <v>1675774</v>
      </c>
      <c r="E6" s="16">
        <v>1675774</v>
      </c>
    </row>
    <row r="7" spans="1:5" ht="14.25" customHeight="1" thickBot="1">
      <c r="A7" s="18" t="s">
        <v>50</v>
      </c>
      <c r="B7" s="18"/>
      <c r="C7" s="19"/>
      <c r="D7" s="20">
        <v>1675774</v>
      </c>
      <c r="E7" s="21">
        <v>1675774</v>
      </c>
    </row>
    <row r="8" spans="1:4" ht="15.75">
      <c r="A8" s="67" t="s">
        <v>581</v>
      </c>
      <c r="B8" s="67"/>
      <c r="C8" s="67"/>
      <c r="D8" s="67"/>
    </row>
  </sheetData>
  <sheetProtection/>
  <mergeCells count="4">
    <mergeCell ref="A1:E1"/>
    <mergeCell ref="A2:E2"/>
    <mergeCell ref="A3:E3"/>
    <mergeCell ref="A8:D8"/>
  </mergeCells>
  <printOptions/>
  <pageMargins left="0.75" right="0.75" top="1" bottom="1" header="0.5" footer="0.5"/>
  <pageSetup fitToHeight="0" fitToWidth="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33"/>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s="1" customFormat="1" ht="21.75">
      <c r="A2" s="62" t="s">
        <v>4</v>
      </c>
      <c r="B2" s="62"/>
      <c r="C2" s="62"/>
      <c r="D2" s="62"/>
      <c r="E2" s="62"/>
    </row>
    <row r="3" spans="1:5" s="1" customFormat="1" ht="19.5">
      <c r="A3" s="63" t="s">
        <v>583</v>
      </c>
      <c r="B3" s="63"/>
      <c r="C3" s="63"/>
      <c r="D3" s="63"/>
      <c r="E3" s="63"/>
    </row>
    <row r="4" spans="1:5" s="1" customFormat="1" ht="14.25" customHeight="1" thickBot="1">
      <c r="A4" s="4"/>
      <c r="B4" s="4"/>
      <c r="C4" s="4"/>
      <c r="D4" s="8" t="s">
        <v>239</v>
      </c>
      <c r="E4" s="9"/>
    </row>
    <row r="5" spans="1:6" s="2" customFormat="1" ht="14.25" customHeight="1" thickBot="1">
      <c r="A5" s="10" t="s">
        <v>5</v>
      </c>
      <c r="B5" s="11" t="s">
        <v>0</v>
      </c>
      <c r="C5" s="12" t="s">
        <v>1</v>
      </c>
      <c r="D5" s="13" t="s">
        <v>2</v>
      </c>
      <c r="E5" s="13" t="s">
        <v>244</v>
      </c>
      <c r="F5" s="9"/>
    </row>
    <row r="6" spans="1:6" s="2" customFormat="1" ht="38.25" thickBot="1">
      <c r="A6" s="14" t="s">
        <v>245</v>
      </c>
      <c r="B6" s="15" t="s">
        <v>246</v>
      </c>
      <c r="C6" s="14" t="s">
        <v>247</v>
      </c>
      <c r="D6" s="16">
        <v>1968000</v>
      </c>
      <c r="E6" s="16">
        <v>1968000</v>
      </c>
      <c r="F6" s="17"/>
    </row>
    <row r="7" spans="1:6" s="2" customFormat="1" ht="25.5" thickBot="1">
      <c r="A7" s="18" t="s">
        <v>248</v>
      </c>
      <c r="B7" s="18" t="s">
        <v>249</v>
      </c>
      <c r="C7" s="19" t="s">
        <v>247</v>
      </c>
      <c r="D7" s="20">
        <v>549753</v>
      </c>
      <c r="E7" s="21">
        <v>549753</v>
      </c>
      <c r="F7" s="22"/>
    </row>
    <row r="8" spans="1:6" s="2" customFormat="1" ht="25.5" thickBot="1">
      <c r="A8" s="18" t="s">
        <v>250</v>
      </c>
      <c r="B8" s="18" t="s">
        <v>251</v>
      </c>
      <c r="C8" s="19" t="s">
        <v>247</v>
      </c>
      <c r="D8" s="20">
        <v>635000</v>
      </c>
      <c r="E8" s="21">
        <v>635000</v>
      </c>
      <c r="F8" s="22"/>
    </row>
    <row r="9" spans="1:6" s="2" customFormat="1" ht="25.5" thickBot="1">
      <c r="A9" s="14" t="s">
        <v>252</v>
      </c>
      <c r="B9" s="18" t="s">
        <v>253</v>
      </c>
      <c r="C9" s="15" t="s">
        <v>247</v>
      </c>
      <c r="D9" s="16">
        <v>2550901</v>
      </c>
      <c r="E9" s="23">
        <v>2550901</v>
      </c>
      <c r="F9" s="22"/>
    </row>
    <row r="10" spans="1:6" s="2" customFormat="1" ht="14.25" thickBot="1">
      <c r="A10" s="18" t="s">
        <v>254</v>
      </c>
      <c r="B10" s="18" t="s">
        <v>255</v>
      </c>
      <c r="C10" s="19" t="s">
        <v>247</v>
      </c>
      <c r="D10" s="20">
        <v>45000</v>
      </c>
      <c r="E10" s="21">
        <v>45000</v>
      </c>
      <c r="F10" s="22"/>
    </row>
    <row r="11" spans="1:6" s="2" customFormat="1" ht="14.25" thickBot="1">
      <c r="A11" s="24" t="s">
        <v>256</v>
      </c>
      <c r="B11" s="25" t="s">
        <v>257</v>
      </c>
      <c r="C11" s="26" t="s">
        <v>247</v>
      </c>
      <c r="D11" s="27">
        <v>1074636</v>
      </c>
      <c r="E11" s="28">
        <v>1074636</v>
      </c>
      <c r="F11" s="22"/>
    </row>
    <row r="12" spans="1:6" s="2" customFormat="1" ht="14.25" thickBot="1">
      <c r="A12" s="18" t="s">
        <v>258</v>
      </c>
      <c r="B12" s="25" t="s">
        <v>257</v>
      </c>
      <c r="C12" s="26" t="s">
        <v>247</v>
      </c>
      <c r="D12" s="29">
        <v>365252</v>
      </c>
      <c r="E12" s="30">
        <v>365252</v>
      </c>
      <c r="F12" s="22"/>
    </row>
    <row r="13" spans="1:6" s="2" customFormat="1" ht="14.25" thickBot="1">
      <c r="A13" s="14" t="s">
        <v>259</v>
      </c>
      <c r="B13" s="18" t="s">
        <v>260</v>
      </c>
      <c r="C13" s="19" t="s">
        <v>247</v>
      </c>
      <c r="D13" s="20">
        <v>1230332</v>
      </c>
      <c r="E13" s="21">
        <v>1230332</v>
      </c>
      <c r="F13" s="22"/>
    </row>
    <row r="14" spans="1:6" s="2" customFormat="1" ht="14.25" thickBot="1">
      <c r="A14" s="18" t="s">
        <v>261</v>
      </c>
      <c r="B14" s="25" t="s">
        <v>262</v>
      </c>
      <c r="C14" s="26" t="s">
        <v>247</v>
      </c>
      <c r="D14" s="29">
        <v>6520000</v>
      </c>
      <c r="E14" s="30">
        <v>6520000</v>
      </c>
      <c r="F14" s="22"/>
    </row>
    <row r="15" spans="1:6" s="2" customFormat="1" ht="14.25" thickBot="1">
      <c r="A15" s="18" t="s">
        <v>263</v>
      </c>
      <c r="B15" s="18" t="s">
        <v>264</v>
      </c>
      <c r="C15" s="19" t="s">
        <v>247</v>
      </c>
      <c r="D15" s="20">
        <v>3229361</v>
      </c>
      <c r="E15" s="21">
        <v>3229361</v>
      </c>
      <c r="F15" s="22"/>
    </row>
    <row r="16" spans="1:6" s="2" customFormat="1" ht="14.25" thickBot="1">
      <c r="A16" s="18" t="s">
        <v>265</v>
      </c>
      <c r="B16" s="24" t="s">
        <v>266</v>
      </c>
      <c r="C16" s="31" t="s">
        <v>247</v>
      </c>
      <c r="D16" s="27">
        <v>27473</v>
      </c>
      <c r="E16" s="28">
        <v>27473</v>
      </c>
      <c r="F16" s="22"/>
    </row>
    <row r="17" spans="1:6" s="2" customFormat="1" ht="14.25" thickBot="1">
      <c r="A17" s="18" t="s">
        <v>267</v>
      </c>
      <c r="B17" s="18" t="s">
        <v>268</v>
      </c>
      <c r="C17" s="19" t="s">
        <v>247</v>
      </c>
      <c r="D17" s="20">
        <v>43766</v>
      </c>
      <c r="E17" s="21">
        <v>43766</v>
      </c>
      <c r="F17" s="22"/>
    </row>
    <row r="18" spans="1:6" s="2" customFormat="1" ht="14.25" thickBot="1">
      <c r="A18" s="18" t="s">
        <v>269</v>
      </c>
      <c r="B18" s="14" t="s">
        <v>270</v>
      </c>
      <c r="C18" s="15" t="s">
        <v>247</v>
      </c>
      <c r="D18" s="16">
        <v>1018478</v>
      </c>
      <c r="E18" s="23">
        <v>1018478</v>
      </c>
      <c r="F18" s="22"/>
    </row>
    <row r="19" spans="1:6" s="2" customFormat="1" ht="14.25" thickBot="1">
      <c r="A19" s="18" t="s">
        <v>271</v>
      </c>
      <c r="B19" s="31" t="s">
        <v>270</v>
      </c>
      <c r="C19" s="31" t="s">
        <v>247</v>
      </c>
      <c r="D19" s="16">
        <v>250000</v>
      </c>
      <c r="E19" s="28">
        <v>250000</v>
      </c>
      <c r="F19" s="22"/>
    </row>
    <row r="20" spans="1:6" s="2" customFormat="1" ht="14.25" thickBot="1">
      <c r="A20" s="32" t="s">
        <v>272</v>
      </c>
      <c r="B20" s="18" t="s">
        <v>273</v>
      </c>
      <c r="C20" s="19" t="s">
        <v>247</v>
      </c>
      <c r="D20" s="20">
        <v>786379</v>
      </c>
      <c r="E20" s="21">
        <v>786379</v>
      </c>
      <c r="F20" s="22"/>
    </row>
    <row r="21" spans="1:6" s="2" customFormat="1" ht="14.25" thickBot="1">
      <c r="A21" s="33" t="s">
        <v>274</v>
      </c>
      <c r="B21" s="24" t="s">
        <v>275</v>
      </c>
      <c r="C21" s="31" t="s">
        <v>247</v>
      </c>
      <c r="D21" s="34">
        <v>2230074</v>
      </c>
      <c r="E21" s="35">
        <v>2230074</v>
      </c>
      <c r="F21" s="22"/>
    </row>
    <row r="22" spans="1:6" s="2" customFormat="1" ht="25.5" thickBot="1">
      <c r="A22" s="36" t="s">
        <v>276</v>
      </c>
      <c r="B22" s="18" t="s">
        <v>277</v>
      </c>
      <c r="C22" s="37" t="s">
        <v>247</v>
      </c>
      <c r="D22" s="21">
        <v>262404</v>
      </c>
      <c r="E22" s="20">
        <v>262404</v>
      </c>
      <c r="F22" s="22"/>
    </row>
    <row r="23" spans="1:6" s="2" customFormat="1" ht="25.5" thickBot="1">
      <c r="A23" s="18" t="s">
        <v>278</v>
      </c>
      <c r="B23" s="14" t="s">
        <v>279</v>
      </c>
      <c r="C23" s="38" t="s">
        <v>247</v>
      </c>
      <c r="D23" s="23">
        <v>2541474</v>
      </c>
      <c r="E23" s="16">
        <v>2541474</v>
      </c>
      <c r="F23" s="22"/>
    </row>
    <row r="24" spans="1:6" s="2" customFormat="1" ht="25.5" thickBot="1">
      <c r="A24" s="36" t="s">
        <v>280</v>
      </c>
      <c r="B24" s="18" t="s">
        <v>281</v>
      </c>
      <c r="C24" s="37" t="s">
        <v>247</v>
      </c>
      <c r="D24" s="21">
        <v>650000</v>
      </c>
      <c r="E24" s="20">
        <v>650000</v>
      </c>
      <c r="F24" s="22"/>
    </row>
    <row r="25" spans="1:6" s="2" customFormat="1" ht="25.5" thickBot="1">
      <c r="A25" s="18" t="s">
        <v>282</v>
      </c>
      <c r="B25" s="25" t="s">
        <v>283</v>
      </c>
      <c r="C25" s="26" t="s">
        <v>247</v>
      </c>
      <c r="D25" s="29">
        <v>1078617</v>
      </c>
      <c r="E25" s="30">
        <v>1078617</v>
      </c>
      <c r="F25" s="22"/>
    </row>
    <row r="26" spans="1:6" s="2" customFormat="1" ht="25.5" thickBot="1">
      <c r="A26" s="24" t="s">
        <v>284</v>
      </c>
      <c r="B26" s="25" t="s">
        <v>283</v>
      </c>
      <c r="C26" s="26" t="s">
        <v>247</v>
      </c>
      <c r="D26" s="29">
        <v>68300</v>
      </c>
      <c r="E26" s="21">
        <v>68300</v>
      </c>
      <c r="F26" s="22"/>
    </row>
    <row r="27" spans="1:6" s="2" customFormat="1" ht="25.5" thickBot="1">
      <c r="A27" s="18" t="s">
        <v>285</v>
      </c>
      <c r="B27" s="18" t="s">
        <v>286</v>
      </c>
      <c r="C27" s="19" t="s">
        <v>247</v>
      </c>
      <c r="D27" s="20">
        <v>1127510</v>
      </c>
      <c r="E27" s="21">
        <v>1127510</v>
      </c>
      <c r="F27" s="22"/>
    </row>
    <row r="28" spans="1:6" s="2" customFormat="1" ht="25.5" thickBot="1">
      <c r="A28" s="24" t="s">
        <v>287</v>
      </c>
      <c r="B28" s="25" t="s">
        <v>288</v>
      </c>
      <c r="C28" s="31" t="s">
        <v>247</v>
      </c>
      <c r="D28" s="27">
        <v>450000</v>
      </c>
      <c r="E28" s="21">
        <v>450000</v>
      </c>
      <c r="F28" s="22"/>
    </row>
    <row r="29" spans="1:6" s="2" customFormat="1" ht="25.5" thickBot="1">
      <c r="A29" s="18" t="s">
        <v>289</v>
      </c>
      <c r="B29" s="18" t="s">
        <v>290</v>
      </c>
      <c r="C29" s="19" t="s">
        <v>247</v>
      </c>
      <c r="D29" s="20">
        <v>1090505</v>
      </c>
      <c r="E29" s="20">
        <v>1090505</v>
      </c>
      <c r="F29" s="22"/>
    </row>
    <row r="30" spans="1:6" s="2" customFormat="1" ht="14.25" thickBot="1">
      <c r="A30" s="18" t="s">
        <v>291</v>
      </c>
      <c r="B30" s="18" t="s">
        <v>292</v>
      </c>
      <c r="C30" s="19" t="s">
        <v>247</v>
      </c>
      <c r="D30" s="20">
        <v>208952</v>
      </c>
      <c r="E30" s="21">
        <v>208952</v>
      </c>
      <c r="F30" s="22"/>
    </row>
    <row r="31" spans="1:6" s="2" customFormat="1" ht="14.25" thickBot="1">
      <c r="A31" s="18" t="s">
        <v>293</v>
      </c>
      <c r="B31" s="19" t="s">
        <v>292</v>
      </c>
      <c r="C31" s="19" t="s">
        <v>247</v>
      </c>
      <c r="D31" s="20">
        <v>213315</v>
      </c>
      <c r="E31" s="21">
        <v>213315</v>
      </c>
      <c r="F31" s="22"/>
    </row>
    <row r="32" spans="1:6" s="2" customFormat="1" ht="25.5" thickBot="1">
      <c r="A32" s="18" t="s">
        <v>294</v>
      </c>
      <c r="B32" s="18" t="s">
        <v>295</v>
      </c>
      <c r="C32" s="19" t="s">
        <v>247</v>
      </c>
      <c r="D32" s="20">
        <v>300000</v>
      </c>
      <c r="E32" s="21">
        <v>300000</v>
      </c>
      <c r="F32" s="22"/>
    </row>
    <row r="33" spans="1:6" s="2" customFormat="1" ht="14.25" thickBot="1">
      <c r="A33" s="24" t="s">
        <v>296</v>
      </c>
      <c r="B33" s="24" t="s">
        <v>297</v>
      </c>
      <c r="C33" s="25" t="s">
        <v>247</v>
      </c>
      <c r="D33" s="27">
        <v>812234</v>
      </c>
      <c r="E33" s="28">
        <v>812234</v>
      </c>
      <c r="F33" s="22"/>
    </row>
    <row r="34" spans="1:6" s="2" customFormat="1" ht="14.25" thickBot="1">
      <c r="A34" s="18" t="s">
        <v>298</v>
      </c>
      <c r="B34" s="39" t="s">
        <v>297</v>
      </c>
      <c r="C34" s="25" t="s">
        <v>247</v>
      </c>
      <c r="D34" s="29">
        <v>48355</v>
      </c>
      <c r="E34" s="29">
        <v>48355</v>
      </c>
      <c r="F34" s="22"/>
    </row>
    <row r="35" spans="1:6" s="2" customFormat="1" ht="25.5" thickBot="1">
      <c r="A35" s="36" t="s">
        <v>299</v>
      </c>
      <c r="B35" s="18" t="s">
        <v>300</v>
      </c>
      <c r="C35" s="18" t="s">
        <v>247</v>
      </c>
      <c r="D35" s="20">
        <v>661482</v>
      </c>
      <c r="E35" s="20">
        <v>661482</v>
      </c>
      <c r="F35" s="22"/>
    </row>
    <row r="36" spans="1:6" s="2" customFormat="1" ht="25.5" thickBot="1">
      <c r="A36" s="18" t="s">
        <v>301</v>
      </c>
      <c r="B36" s="18" t="s">
        <v>300</v>
      </c>
      <c r="C36" s="19" t="s">
        <v>247</v>
      </c>
      <c r="D36" s="20">
        <v>26933</v>
      </c>
      <c r="E36" s="21">
        <v>26933</v>
      </c>
      <c r="F36" s="22"/>
    </row>
    <row r="37" spans="1:6" s="2" customFormat="1" ht="14.25" thickBot="1">
      <c r="A37" s="18" t="s">
        <v>302</v>
      </c>
      <c r="B37" s="19" t="s">
        <v>303</v>
      </c>
      <c r="C37" s="19" t="s">
        <v>247</v>
      </c>
      <c r="D37" s="20">
        <v>600000</v>
      </c>
      <c r="E37" s="28">
        <v>600000</v>
      </c>
      <c r="F37" s="22"/>
    </row>
    <row r="38" spans="1:6" s="2" customFormat="1" ht="14.25" thickBot="1">
      <c r="A38" s="18" t="s">
        <v>304</v>
      </c>
      <c r="B38" s="18" t="s">
        <v>303</v>
      </c>
      <c r="C38" s="19" t="s">
        <v>247</v>
      </c>
      <c r="D38" s="20">
        <v>200000</v>
      </c>
      <c r="E38" s="21">
        <v>200000</v>
      </c>
      <c r="F38" s="22"/>
    </row>
    <row r="39" spans="1:6" s="2" customFormat="1" ht="14.25" thickBot="1">
      <c r="A39" s="18" t="s">
        <v>305</v>
      </c>
      <c r="B39" s="18" t="s">
        <v>306</v>
      </c>
      <c r="C39" s="19" t="s">
        <v>247</v>
      </c>
      <c r="D39" s="20">
        <v>5145024</v>
      </c>
      <c r="E39" s="21">
        <v>5145024</v>
      </c>
      <c r="F39" s="22"/>
    </row>
    <row r="40" spans="1:6" s="2" customFormat="1" ht="14.25" thickBot="1">
      <c r="A40" s="18" t="s">
        <v>307</v>
      </c>
      <c r="B40" s="19" t="s">
        <v>306</v>
      </c>
      <c r="C40" s="19" t="s">
        <v>247</v>
      </c>
      <c r="D40" s="20">
        <v>190000</v>
      </c>
      <c r="E40" s="30">
        <v>190000</v>
      </c>
      <c r="F40" s="22"/>
    </row>
    <row r="41" spans="1:6" s="2" customFormat="1" ht="14.25" thickBot="1">
      <c r="A41" s="18" t="s">
        <v>308</v>
      </c>
      <c r="B41" s="18" t="s">
        <v>309</v>
      </c>
      <c r="C41" s="18" t="s">
        <v>247</v>
      </c>
      <c r="D41" s="21">
        <v>3449733</v>
      </c>
      <c r="E41" s="21">
        <v>3449733</v>
      </c>
      <c r="F41" s="22"/>
    </row>
    <row r="42" spans="1:6" s="2" customFormat="1" ht="14.25" thickBot="1">
      <c r="A42" s="18" t="s">
        <v>310</v>
      </c>
      <c r="B42" s="18" t="s">
        <v>311</v>
      </c>
      <c r="C42" s="18" t="s">
        <v>247</v>
      </c>
      <c r="D42" s="21">
        <v>8292261</v>
      </c>
      <c r="E42" s="21">
        <v>8292261</v>
      </c>
      <c r="F42" s="22"/>
    </row>
    <row r="43" spans="1:6" s="2" customFormat="1" ht="14.25" thickBot="1">
      <c r="A43" s="14" t="s">
        <v>312</v>
      </c>
      <c r="B43" s="14" t="s">
        <v>313</v>
      </c>
      <c r="C43" s="14" t="s">
        <v>247</v>
      </c>
      <c r="D43" s="23">
        <v>2379231</v>
      </c>
      <c r="E43" s="28">
        <v>2379231</v>
      </c>
      <c r="F43" s="22"/>
    </row>
    <row r="44" spans="1:6" s="2" customFormat="1" ht="25.5" thickBot="1">
      <c r="A44" s="18" t="s">
        <v>314</v>
      </c>
      <c r="B44" s="18" t="s">
        <v>315</v>
      </c>
      <c r="C44" s="18" t="s">
        <v>247</v>
      </c>
      <c r="D44" s="23">
        <v>700000</v>
      </c>
      <c r="E44" s="21">
        <v>700000</v>
      </c>
      <c r="F44" s="22"/>
    </row>
    <row r="45" spans="1:6" s="2" customFormat="1" ht="25.5" thickBot="1">
      <c r="A45" s="32" t="s">
        <v>316</v>
      </c>
      <c r="B45" s="18" t="s">
        <v>317</v>
      </c>
      <c r="C45" s="37" t="s">
        <v>247</v>
      </c>
      <c r="D45" s="21">
        <v>1000000</v>
      </c>
      <c r="E45" s="20">
        <v>1000000</v>
      </c>
      <c r="F45" s="22"/>
    </row>
    <row r="46" spans="1:6" s="2" customFormat="1" ht="14.25" thickBot="1">
      <c r="A46" s="18" t="s">
        <v>318</v>
      </c>
      <c r="B46" s="18" t="s">
        <v>319</v>
      </c>
      <c r="C46" s="19" t="s">
        <v>247</v>
      </c>
      <c r="D46" s="21">
        <v>691430</v>
      </c>
      <c r="E46" s="20">
        <v>691430</v>
      </c>
      <c r="F46" s="22"/>
    </row>
    <row r="47" spans="1:6" s="2" customFormat="1" ht="14.25" thickBot="1">
      <c r="A47" s="18" t="s">
        <v>320</v>
      </c>
      <c r="B47" s="18" t="s">
        <v>321</v>
      </c>
      <c r="C47" s="18" t="s">
        <v>247</v>
      </c>
      <c r="D47" s="21">
        <v>35570</v>
      </c>
      <c r="E47" s="20">
        <v>35570</v>
      </c>
      <c r="F47" s="22"/>
    </row>
    <row r="48" spans="1:6" s="2" customFormat="1" ht="14.25" thickBot="1">
      <c r="A48" s="14" t="s">
        <v>322</v>
      </c>
      <c r="B48" s="14" t="s">
        <v>323</v>
      </c>
      <c r="C48" s="14" t="s">
        <v>247</v>
      </c>
      <c r="D48" s="23">
        <v>2496000</v>
      </c>
      <c r="E48" s="16">
        <v>2496000</v>
      </c>
      <c r="F48" s="22"/>
    </row>
    <row r="49" spans="1:6" s="2" customFormat="1" ht="25.5" thickBot="1">
      <c r="A49" s="18" t="s">
        <v>324</v>
      </c>
      <c r="B49" s="24" t="s">
        <v>325</v>
      </c>
      <c r="C49" s="25" t="s">
        <v>247</v>
      </c>
      <c r="D49" s="27">
        <v>585000</v>
      </c>
      <c r="E49" s="27">
        <v>585000</v>
      </c>
      <c r="F49" s="22"/>
    </row>
    <row r="50" spans="1:6" s="2" customFormat="1" ht="25.5" thickBot="1">
      <c r="A50" s="18" t="s">
        <v>326</v>
      </c>
      <c r="B50" s="18" t="s">
        <v>325</v>
      </c>
      <c r="C50" s="18" t="s">
        <v>247</v>
      </c>
      <c r="D50" s="20">
        <v>150000</v>
      </c>
      <c r="E50" s="21">
        <v>150000</v>
      </c>
      <c r="F50" s="22"/>
    </row>
    <row r="51" spans="1:6" s="2" customFormat="1" ht="25.5" thickBot="1">
      <c r="A51" s="14" t="s">
        <v>327</v>
      </c>
      <c r="B51" s="15" t="s">
        <v>328</v>
      </c>
      <c r="C51" s="14" t="s">
        <v>247</v>
      </c>
      <c r="D51" s="16">
        <v>245500</v>
      </c>
      <c r="E51" s="23">
        <v>245500</v>
      </c>
      <c r="F51" s="22"/>
    </row>
    <row r="52" spans="1:6" s="2" customFormat="1" ht="25.5" thickBot="1">
      <c r="A52" s="24" t="s">
        <v>329</v>
      </c>
      <c r="B52" s="25" t="s">
        <v>328</v>
      </c>
      <c r="C52" s="40" t="s">
        <v>247</v>
      </c>
      <c r="D52" s="30">
        <v>38500</v>
      </c>
      <c r="E52" s="27">
        <v>38500</v>
      </c>
      <c r="F52" s="22"/>
    </row>
    <row r="53" spans="1:6" s="2" customFormat="1" ht="25.5" thickBot="1">
      <c r="A53" s="36" t="s">
        <v>330</v>
      </c>
      <c r="B53" s="18" t="s">
        <v>331</v>
      </c>
      <c r="C53" s="37" t="s">
        <v>247</v>
      </c>
      <c r="D53" s="21">
        <v>161000</v>
      </c>
      <c r="E53" s="20">
        <v>161000</v>
      </c>
      <c r="F53" s="22"/>
    </row>
    <row r="54" spans="1:6" s="2" customFormat="1" ht="14.25" thickBot="1">
      <c r="A54" s="18" t="s">
        <v>332</v>
      </c>
      <c r="B54" s="24" t="s">
        <v>333</v>
      </c>
      <c r="C54" s="40" t="s">
        <v>247</v>
      </c>
      <c r="D54" s="30">
        <v>216000</v>
      </c>
      <c r="E54" s="30">
        <v>216000</v>
      </c>
      <c r="F54" s="22"/>
    </row>
    <row r="55" spans="1:6" s="2" customFormat="1" ht="14.25" thickBot="1">
      <c r="A55" s="33" t="s">
        <v>334</v>
      </c>
      <c r="B55" s="25" t="s">
        <v>335</v>
      </c>
      <c r="C55" s="41" t="s">
        <v>247</v>
      </c>
      <c r="D55" s="30">
        <v>225100</v>
      </c>
      <c r="E55" s="30">
        <v>225100</v>
      </c>
      <c r="F55" s="22"/>
    </row>
    <row r="56" spans="1:6" s="2" customFormat="1" ht="14.25" thickBot="1">
      <c r="A56" s="36" t="s">
        <v>336</v>
      </c>
      <c r="B56" s="18" t="s">
        <v>335</v>
      </c>
      <c r="C56" s="37" t="s">
        <v>247</v>
      </c>
      <c r="D56" s="21">
        <v>34900</v>
      </c>
      <c r="E56" s="21">
        <v>34900</v>
      </c>
      <c r="F56" s="22"/>
    </row>
    <row r="57" spans="1:6" s="2" customFormat="1" ht="14.25" thickBot="1">
      <c r="A57" s="18" t="s">
        <v>337</v>
      </c>
      <c r="B57" s="14" t="s">
        <v>338</v>
      </c>
      <c r="C57" s="38" t="s">
        <v>247</v>
      </c>
      <c r="D57" s="23">
        <v>175000</v>
      </c>
      <c r="E57" s="23">
        <v>175000</v>
      </c>
      <c r="F57" s="22"/>
    </row>
    <row r="58" spans="1:6" s="2" customFormat="1" ht="25.5" thickBot="1">
      <c r="A58" s="18" t="s">
        <v>339</v>
      </c>
      <c r="B58" s="24" t="s">
        <v>340</v>
      </c>
      <c r="C58" s="40" t="s">
        <v>247</v>
      </c>
      <c r="D58" s="28">
        <v>245000</v>
      </c>
      <c r="E58" s="28">
        <v>245000</v>
      </c>
      <c r="F58" s="22"/>
    </row>
    <row r="59" spans="1:6" s="2" customFormat="1" ht="25.5" thickBot="1">
      <c r="A59" s="18" t="s">
        <v>341</v>
      </c>
      <c r="B59" s="18" t="s">
        <v>340</v>
      </c>
      <c r="C59" s="37" t="s">
        <v>247</v>
      </c>
      <c r="D59" s="21">
        <v>35000</v>
      </c>
      <c r="E59" s="21">
        <v>35000</v>
      </c>
      <c r="F59" s="22"/>
    </row>
    <row r="60" spans="1:6" s="2" customFormat="1" ht="25.5" thickBot="1">
      <c r="A60" s="36" t="s">
        <v>342</v>
      </c>
      <c r="B60" s="18" t="s">
        <v>343</v>
      </c>
      <c r="C60" s="36" t="s">
        <v>247</v>
      </c>
      <c r="D60" s="21">
        <v>190000</v>
      </c>
      <c r="E60" s="21">
        <v>190000</v>
      </c>
      <c r="F60" s="22"/>
    </row>
    <row r="61" spans="1:6" s="2" customFormat="1" ht="25.5" thickBot="1">
      <c r="A61" s="14" t="s">
        <v>344</v>
      </c>
      <c r="B61" s="14" t="s">
        <v>343</v>
      </c>
      <c r="C61" s="14" t="s">
        <v>247</v>
      </c>
      <c r="D61" s="23">
        <v>50000</v>
      </c>
      <c r="E61" s="28">
        <v>50000</v>
      </c>
      <c r="F61" s="22"/>
    </row>
    <row r="62" spans="1:6" s="2" customFormat="1" ht="25.5" thickBot="1">
      <c r="A62" s="14" t="s">
        <v>345</v>
      </c>
      <c r="B62" s="14" t="s">
        <v>346</v>
      </c>
      <c r="C62" s="31" t="s">
        <v>247</v>
      </c>
      <c r="D62" s="23">
        <v>210000</v>
      </c>
      <c r="E62" s="29">
        <v>210000</v>
      </c>
      <c r="F62" s="22"/>
    </row>
    <row r="63" spans="1:6" s="2" customFormat="1" ht="25.5" thickBot="1">
      <c r="A63" s="18" t="s">
        <v>347</v>
      </c>
      <c r="B63" s="19" t="s">
        <v>348</v>
      </c>
      <c r="C63" s="19" t="s">
        <v>247</v>
      </c>
      <c r="D63" s="21">
        <v>200000</v>
      </c>
      <c r="E63" s="20">
        <v>200000</v>
      </c>
      <c r="F63" s="22"/>
    </row>
    <row r="64" spans="1:6" s="2" customFormat="1" ht="25.5" thickBot="1">
      <c r="A64" s="14" t="s">
        <v>349</v>
      </c>
      <c r="B64" s="15" t="s">
        <v>350</v>
      </c>
      <c r="C64" s="15" t="s">
        <v>247</v>
      </c>
      <c r="D64" s="21">
        <v>250000</v>
      </c>
      <c r="E64" s="16">
        <v>250000</v>
      </c>
      <c r="F64" s="22"/>
    </row>
    <row r="65" spans="1:6" s="2" customFormat="1" ht="25.5" thickBot="1">
      <c r="A65" s="14" t="s">
        <v>351</v>
      </c>
      <c r="B65" s="15" t="s">
        <v>352</v>
      </c>
      <c r="C65" s="15" t="s">
        <v>247</v>
      </c>
      <c r="D65" s="23">
        <v>303000</v>
      </c>
      <c r="E65" s="16">
        <v>303000</v>
      </c>
      <c r="F65" s="22"/>
    </row>
    <row r="66" spans="1:6" s="2" customFormat="1" ht="14.25" thickBot="1">
      <c r="A66" s="18" t="s">
        <v>353</v>
      </c>
      <c r="B66" s="26" t="s">
        <v>354</v>
      </c>
      <c r="C66" s="18" t="s">
        <v>247</v>
      </c>
      <c r="D66" s="21">
        <v>250000</v>
      </c>
      <c r="E66" s="20">
        <v>250000</v>
      </c>
      <c r="F66" s="22"/>
    </row>
    <row r="67" spans="1:6" s="2" customFormat="1" ht="25.5" thickBot="1">
      <c r="A67" s="14" t="s">
        <v>355</v>
      </c>
      <c r="B67" s="18" t="s">
        <v>356</v>
      </c>
      <c r="C67" s="14" t="s">
        <v>247</v>
      </c>
      <c r="D67" s="23">
        <v>201600</v>
      </c>
      <c r="E67" s="16">
        <v>201600</v>
      </c>
      <c r="F67" s="22"/>
    </row>
    <row r="68" spans="1:6" s="2" customFormat="1" ht="25.5" thickBot="1">
      <c r="A68" s="18" t="s">
        <v>357</v>
      </c>
      <c r="B68" s="18" t="s">
        <v>358</v>
      </c>
      <c r="C68" s="18" t="s">
        <v>247</v>
      </c>
      <c r="D68" s="21">
        <v>250000</v>
      </c>
      <c r="E68" s="20">
        <v>250000</v>
      </c>
      <c r="F68" s="22"/>
    </row>
    <row r="69" spans="1:6" s="2" customFormat="1" ht="14.25" thickBot="1">
      <c r="A69" s="24" t="s">
        <v>359</v>
      </c>
      <c r="B69" s="24" t="s">
        <v>360</v>
      </c>
      <c r="C69" s="24" t="s">
        <v>247</v>
      </c>
      <c r="D69" s="28">
        <v>259000</v>
      </c>
      <c r="E69" s="21">
        <v>259000</v>
      </c>
      <c r="F69" s="22"/>
    </row>
    <row r="70" spans="1:6" s="2" customFormat="1" ht="25.5" thickBot="1">
      <c r="A70" s="18" t="s">
        <v>361</v>
      </c>
      <c r="B70" s="18" t="s">
        <v>362</v>
      </c>
      <c r="C70" s="18" t="s">
        <v>247</v>
      </c>
      <c r="D70" s="21">
        <v>277100</v>
      </c>
      <c r="E70" s="21">
        <v>277100</v>
      </c>
      <c r="F70" s="22"/>
    </row>
    <row r="71" spans="1:6" s="2" customFormat="1" ht="25.5" thickBot="1">
      <c r="A71" s="18" t="s">
        <v>363</v>
      </c>
      <c r="B71" s="18" t="s">
        <v>362</v>
      </c>
      <c r="C71" s="18" t="s">
        <v>247</v>
      </c>
      <c r="D71" s="21">
        <v>24900</v>
      </c>
      <c r="E71" s="21">
        <v>24900</v>
      </c>
      <c r="F71" s="22"/>
    </row>
    <row r="72" spans="1:6" s="2" customFormat="1" ht="25.5" thickBot="1">
      <c r="A72" s="18" t="s">
        <v>364</v>
      </c>
      <c r="B72" s="18" t="s">
        <v>365</v>
      </c>
      <c r="C72" s="18" t="s">
        <v>247</v>
      </c>
      <c r="D72" s="21">
        <v>576240</v>
      </c>
      <c r="E72" s="20">
        <v>576240</v>
      </c>
      <c r="F72" s="22"/>
    </row>
    <row r="73" spans="1:6" s="2" customFormat="1" ht="25.5" thickBot="1">
      <c r="A73" s="18" t="s">
        <v>366</v>
      </c>
      <c r="B73" s="18" t="s">
        <v>367</v>
      </c>
      <c r="C73" s="18" t="s">
        <v>247</v>
      </c>
      <c r="D73" s="21">
        <v>2775000</v>
      </c>
      <c r="E73" s="21">
        <v>2775000</v>
      </c>
      <c r="F73" s="22"/>
    </row>
    <row r="74" spans="1:6" s="2" customFormat="1" ht="25.5" thickBot="1">
      <c r="A74" s="18" t="s">
        <v>368</v>
      </c>
      <c r="B74" s="18" t="s">
        <v>369</v>
      </c>
      <c r="C74" s="18" t="s">
        <v>247</v>
      </c>
      <c r="D74" s="21">
        <v>225000</v>
      </c>
      <c r="E74" s="21">
        <v>225000</v>
      </c>
      <c r="F74" s="22"/>
    </row>
    <row r="75" spans="1:6" s="2" customFormat="1" ht="25.5" thickBot="1">
      <c r="A75" s="14" t="s">
        <v>370</v>
      </c>
      <c r="B75" s="14" t="s">
        <v>371</v>
      </c>
      <c r="C75" s="14" t="s">
        <v>247</v>
      </c>
      <c r="D75" s="23">
        <v>6389900</v>
      </c>
      <c r="E75" s="23">
        <v>3700000</v>
      </c>
      <c r="F75" s="22"/>
    </row>
    <row r="76" spans="1:6" s="2" customFormat="1" ht="25.5" thickBot="1">
      <c r="A76" s="24" t="s">
        <v>372</v>
      </c>
      <c r="B76" s="24" t="s">
        <v>373</v>
      </c>
      <c r="C76" s="40" t="s">
        <v>247</v>
      </c>
      <c r="D76" s="28">
        <v>470000</v>
      </c>
      <c r="E76" s="23">
        <v>470000</v>
      </c>
      <c r="F76" s="22"/>
    </row>
    <row r="77" spans="1:6" s="2" customFormat="1" ht="14.25" thickBot="1">
      <c r="A77" s="18" t="s">
        <v>374</v>
      </c>
      <c r="B77" s="18" t="s">
        <v>375</v>
      </c>
      <c r="C77" s="37" t="s">
        <v>247</v>
      </c>
      <c r="D77" s="21">
        <v>2457608</v>
      </c>
      <c r="E77" s="20">
        <v>2457608</v>
      </c>
      <c r="F77" s="22"/>
    </row>
    <row r="78" spans="1:6" s="2" customFormat="1" ht="14.25" thickBot="1">
      <c r="A78" s="24" t="s">
        <v>376</v>
      </c>
      <c r="B78" s="24" t="s">
        <v>377</v>
      </c>
      <c r="C78" s="40" t="s">
        <v>247</v>
      </c>
      <c r="D78" s="28">
        <v>200000</v>
      </c>
      <c r="E78" s="30">
        <v>200000</v>
      </c>
      <c r="F78" s="22"/>
    </row>
    <row r="79" spans="1:6" ht="25.5" thickBot="1">
      <c r="A79" s="18" t="s">
        <v>378</v>
      </c>
      <c r="B79" s="18" t="s">
        <v>379</v>
      </c>
      <c r="C79" s="18" t="s">
        <v>247</v>
      </c>
      <c r="D79" s="20">
        <v>3000000</v>
      </c>
      <c r="E79" s="21">
        <v>3000000</v>
      </c>
      <c r="F79" s="22"/>
    </row>
    <row r="80" spans="1:6" ht="25.5" thickBot="1">
      <c r="A80" s="18" t="s">
        <v>380</v>
      </c>
      <c r="B80" s="18" t="s">
        <v>381</v>
      </c>
      <c r="C80" s="18" t="s">
        <v>247</v>
      </c>
      <c r="D80" s="20">
        <v>17000000</v>
      </c>
      <c r="E80" s="20">
        <v>17000000</v>
      </c>
      <c r="F80" s="22"/>
    </row>
    <row r="81" spans="1:6" ht="25.5" thickBot="1">
      <c r="A81" s="14" t="s">
        <v>382</v>
      </c>
      <c r="B81" s="14" t="s">
        <v>383</v>
      </c>
      <c r="C81" s="14" t="s">
        <v>247</v>
      </c>
      <c r="D81" s="16">
        <v>12500</v>
      </c>
      <c r="E81" s="16">
        <v>12500</v>
      </c>
      <c r="F81" s="22"/>
    </row>
    <row r="82" spans="1:6" ht="25.5" thickBot="1">
      <c r="A82" s="18" t="s">
        <v>384</v>
      </c>
      <c r="B82" s="18" t="s">
        <v>385</v>
      </c>
      <c r="C82" s="18" t="s">
        <v>247</v>
      </c>
      <c r="D82" s="21">
        <v>850000</v>
      </c>
      <c r="E82" s="20">
        <v>850000</v>
      </c>
      <c r="F82" s="22"/>
    </row>
    <row r="83" spans="1:6" ht="38.25" thickBot="1">
      <c r="A83" s="18" t="s">
        <v>386</v>
      </c>
      <c r="B83" s="18" t="s">
        <v>387</v>
      </c>
      <c r="C83" s="18" t="s">
        <v>247</v>
      </c>
      <c r="D83" s="21">
        <v>3000000</v>
      </c>
      <c r="E83" s="21">
        <v>3000000</v>
      </c>
      <c r="F83" s="22"/>
    </row>
    <row r="84" spans="1:6" ht="25.5" thickBot="1">
      <c r="A84" s="18" t="s">
        <v>388</v>
      </c>
      <c r="B84" s="18" t="s">
        <v>389</v>
      </c>
      <c r="C84" s="18" t="s">
        <v>247</v>
      </c>
      <c r="D84" s="21">
        <v>481094</v>
      </c>
      <c r="E84" s="21">
        <v>481094</v>
      </c>
      <c r="F84" s="22"/>
    </row>
    <row r="85" spans="1:6" ht="25.5" thickBot="1">
      <c r="A85" s="25" t="s">
        <v>390</v>
      </c>
      <c r="B85" s="25" t="s">
        <v>391</v>
      </c>
      <c r="C85" s="25" t="s">
        <v>247</v>
      </c>
      <c r="D85" s="30">
        <v>589900</v>
      </c>
      <c r="E85" s="28">
        <v>589900</v>
      </c>
      <c r="F85" s="22"/>
    </row>
    <row r="86" spans="1:6" ht="25.5" thickBot="1">
      <c r="A86" s="18" t="s">
        <v>392</v>
      </c>
      <c r="B86" s="18" t="s">
        <v>393</v>
      </c>
      <c r="C86" s="18" t="s">
        <v>247</v>
      </c>
      <c r="D86" s="21">
        <v>5500000</v>
      </c>
      <c r="E86" s="21">
        <v>3300000</v>
      </c>
      <c r="F86" s="22"/>
    </row>
    <row r="87" spans="1:6" ht="16.5" thickBot="1">
      <c r="A87" s="24" t="s">
        <v>394</v>
      </c>
      <c r="B87" s="24" t="s">
        <v>395</v>
      </c>
      <c r="C87" s="24" t="s">
        <v>247</v>
      </c>
      <c r="D87" s="30">
        <v>2209035</v>
      </c>
      <c r="E87" s="28">
        <v>2209035</v>
      </c>
      <c r="F87" s="22"/>
    </row>
    <row r="88" spans="1:6" ht="25.5" thickBot="1">
      <c r="A88" s="25" t="s">
        <v>396</v>
      </c>
      <c r="B88" s="26" t="s">
        <v>397</v>
      </c>
      <c r="C88" s="26" t="s">
        <v>247</v>
      </c>
      <c r="D88" s="30">
        <v>140000</v>
      </c>
      <c r="E88" s="30">
        <v>140000</v>
      </c>
      <c r="F88" s="22"/>
    </row>
    <row r="89" spans="1:6" ht="25.5" thickBot="1">
      <c r="A89" s="18" t="s">
        <v>398</v>
      </c>
      <c r="B89" s="19" t="s">
        <v>399</v>
      </c>
      <c r="C89" s="19" t="s">
        <v>247</v>
      </c>
      <c r="D89" s="21">
        <v>300000</v>
      </c>
      <c r="E89" s="21">
        <v>300000</v>
      </c>
      <c r="F89" s="22"/>
    </row>
    <row r="90" spans="1:6" ht="25.5" thickBot="1">
      <c r="A90" s="18" t="s">
        <v>400</v>
      </c>
      <c r="B90" s="19" t="s">
        <v>401</v>
      </c>
      <c r="C90" s="19" t="s">
        <v>247</v>
      </c>
      <c r="D90" s="21">
        <v>30828</v>
      </c>
      <c r="E90" s="21">
        <v>30828</v>
      </c>
      <c r="F90" s="22"/>
    </row>
    <row r="91" spans="1:6" ht="16.5" thickBot="1">
      <c r="A91" s="14" t="s">
        <v>402</v>
      </c>
      <c r="B91" s="15" t="s">
        <v>403</v>
      </c>
      <c r="C91" s="15" t="s">
        <v>247</v>
      </c>
      <c r="D91" s="20">
        <v>88510</v>
      </c>
      <c r="E91" s="16">
        <v>88510</v>
      </c>
      <c r="F91" s="22"/>
    </row>
    <row r="92" spans="1:6" ht="25.5" thickBot="1">
      <c r="A92" s="18" t="s">
        <v>404</v>
      </c>
      <c r="B92" s="37" t="s">
        <v>405</v>
      </c>
      <c r="C92" s="18" t="s">
        <v>247</v>
      </c>
      <c r="D92" s="20">
        <v>180000</v>
      </c>
      <c r="E92" s="21">
        <v>180000</v>
      </c>
      <c r="F92" s="22"/>
    </row>
    <row r="93" spans="1:6" ht="16.5" thickBot="1">
      <c r="A93" s="18" t="s">
        <v>406</v>
      </c>
      <c r="B93" s="37" t="s">
        <v>407</v>
      </c>
      <c r="C93" s="18" t="s">
        <v>247</v>
      </c>
      <c r="D93" s="21">
        <v>142500</v>
      </c>
      <c r="E93" s="21">
        <v>142500</v>
      </c>
      <c r="F93" s="22"/>
    </row>
    <row r="94" spans="1:6" ht="25.5" thickBot="1">
      <c r="A94" s="18" t="s">
        <v>408</v>
      </c>
      <c r="B94" s="37" t="s">
        <v>409</v>
      </c>
      <c r="C94" s="18" t="s">
        <v>247</v>
      </c>
      <c r="D94" s="21">
        <v>194700</v>
      </c>
      <c r="E94" s="21">
        <v>194700</v>
      </c>
      <c r="F94" s="22"/>
    </row>
    <row r="95" spans="1:6" ht="16.5" thickBot="1">
      <c r="A95" s="42" t="s">
        <v>410</v>
      </c>
      <c r="B95" s="42" t="s">
        <v>411</v>
      </c>
      <c r="C95" s="43" t="s">
        <v>247</v>
      </c>
      <c r="D95" s="44">
        <v>60000</v>
      </c>
      <c r="E95" s="44">
        <v>60000</v>
      </c>
      <c r="F95" s="22"/>
    </row>
    <row r="96" spans="1:6" ht="38.25" thickBot="1">
      <c r="A96" s="42" t="s">
        <v>412</v>
      </c>
      <c r="B96" s="42" t="s">
        <v>413</v>
      </c>
      <c r="C96" s="45" t="s">
        <v>247</v>
      </c>
      <c r="D96" s="46">
        <v>1191335</v>
      </c>
      <c r="E96" s="46">
        <v>1191335</v>
      </c>
      <c r="F96" s="22"/>
    </row>
    <row r="97" spans="1:6" ht="25.5" thickBot="1">
      <c r="A97" s="18" t="s">
        <v>414</v>
      </c>
      <c r="B97" s="18" t="s">
        <v>415</v>
      </c>
      <c r="C97" s="19" t="s">
        <v>247</v>
      </c>
      <c r="D97" s="23">
        <v>556001</v>
      </c>
      <c r="E97" s="16">
        <v>556001</v>
      </c>
      <c r="F97" s="22"/>
    </row>
    <row r="98" spans="1:6" ht="25.5" thickBot="1">
      <c r="A98" s="14" t="s">
        <v>416</v>
      </c>
      <c r="B98" s="18" t="s">
        <v>417</v>
      </c>
      <c r="C98" s="38" t="s">
        <v>247</v>
      </c>
      <c r="D98" s="23">
        <v>11000</v>
      </c>
      <c r="E98" s="16">
        <v>11000</v>
      </c>
      <c r="F98" s="22"/>
    </row>
    <row r="99" spans="1:6" ht="16.5" thickBot="1">
      <c r="A99" s="18" t="s">
        <v>418</v>
      </c>
      <c r="B99" s="19" t="s">
        <v>419</v>
      </c>
      <c r="C99" s="19" t="s">
        <v>247</v>
      </c>
      <c r="D99" s="20">
        <v>180000</v>
      </c>
      <c r="E99" s="20">
        <v>180000</v>
      </c>
      <c r="F99" s="22"/>
    </row>
    <row r="100" spans="1:6" ht="16.5" thickBot="1">
      <c r="A100" s="24" t="s">
        <v>420</v>
      </c>
      <c r="B100" s="31" t="s">
        <v>421</v>
      </c>
      <c r="C100" s="31" t="s">
        <v>247</v>
      </c>
      <c r="D100" s="27">
        <v>800000</v>
      </c>
      <c r="E100" s="27">
        <v>800000</v>
      </c>
      <c r="F100" s="22"/>
    </row>
    <row r="101" spans="1:6" ht="16.5" thickBot="1">
      <c r="A101" s="18" t="s">
        <v>422</v>
      </c>
      <c r="B101" s="37" t="s">
        <v>423</v>
      </c>
      <c r="C101" s="18" t="s">
        <v>247</v>
      </c>
      <c r="D101" s="21">
        <v>3300000</v>
      </c>
      <c r="E101" s="20">
        <v>3300000</v>
      </c>
      <c r="F101" s="22"/>
    </row>
    <row r="102" spans="1:6" ht="16.5" thickBot="1">
      <c r="A102" s="18" t="s">
        <v>424</v>
      </c>
      <c r="B102" s="37" t="s">
        <v>425</v>
      </c>
      <c r="C102" s="18" t="s">
        <v>247</v>
      </c>
      <c r="D102" s="20">
        <v>210000</v>
      </c>
      <c r="E102" s="23">
        <v>210000</v>
      </c>
      <c r="F102" s="22"/>
    </row>
    <row r="103" spans="1:6" ht="16.5" thickBot="1">
      <c r="A103" s="18" t="s">
        <v>426</v>
      </c>
      <c r="B103" s="37" t="s">
        <v>427</v>
      </c>
      <c r="C103" s="18" t="s">
        <v>247</v>
      </c>
      <c r="D103" s="21">
        <v>5000000</v>
      </c>
      <c r="E103" s="28">
        <v>2500000</v>
      </c>
      <c r="F103" s="22"/>
    </row>
    <row r="104" spans="1:6" ht="25.5" thickBot="1">
      <c r="A104" s="18" t="s">
        <v>428</v>
      </c>
      <c r="B104" s="37" t="s">
        <v>429</v>
      </c>
      <c r="C104" s="18" t="s">
        <v>247</v>
      </c>
      <c r="D104" s="21">
        <v>80000</v>
      </c>
      <c r="E104" s="21">
        <v>80000</v>
      </c>
      <c r="F104" s="22"/>
    </row>
    <row r="105" spans="1:6" ht="25.5" thickBot="1">
      <c r="A105" s="18" t="s">
        <v>430</v>
      </c>
      <c r="B105" s="37" t="s">
        <v>431</v>
      </c>
      <c r="C105" s="18" t="s">
        <v>247</v>
      </c>
      <c r="D105" s="21">
        <v>2130888</v>
      </c>
      <c r="E105" s="28">
        <v>2130888</v>
      </c>
      <c r="F105" s="22"/>
    </row>
    <row r="106" spans="1:6" ht="25.5" thickBot="1">
      <c r="A106" s="18" t="s">
        <v>432</v>
      </c>
      <c r="B106" s="37" t="s">
        <v>433</v>
      </c>
      <c r="C106" s="18" t="s">
        <v>247</v>
      </c>
      <c r="D106" s="21">
        <v>2850000</v>
      </c>
      <c r="E106" s="21">
        <v>1425000</v>
      </c>
      <c r="F106" s="22"/>
    </row>
    <row r="107" spans="1:6" ht="25.5" thickBot="1">
      <c r="A107" s="18" t="s">
        <v>434</v>
      </c>
      <c r="B107" s="18" t="s">
        <v>435</v>
      </c>
      <c r="C107" s="19" t="s">
        <v>247</v>
      </c>
      <c r="D107" s="21">
        <v>2850000</v>
      </c>
      <c r="E107" s="21">
        <v>1425000</v>
      </c>
      <c r="F107" s="22"/>
    </row>
    <row r="108" spans="1:6" ht="25.5" thickBot="1">
      <c r="A108" s="18" t="s">
        <v>436</v>
      </c>
      <c r="B108" s="18" t="s">
        <v>437</v>
      </c>
      <c r="C108" s="19" t="s">
        <v>247</v>
      </c>
      <c r="D108" s="21">
        <v>4320000</v>
      </c>
      <c r="E108" s="21">
        <v>4320000</v>
      </c>
      <c r="F108" s="22"/>
    </row>
    <row r="109" spans="1:6" ht="25.5" thickBot="1">
      <c r="A109" s="18" t="s">
        <v>438</v>
      </c>
      <c r="B109" s="18" t="s">
        <v>439</v>
      </c>
      <c r="C109" s="19" t="s">
        <v>247</v>
      </c>
      <c r="D109" s="21">
        <v>300000</v>
      </c>
      <c r="E109" s="21">
        <v>300000</v>
      </c>
      <c r="F109" s="22"/>
    </row>
    <row r="110" spans="1:6" ht="25.5" thickBot="1">
      <c r="A110" s="24" t="s">
        <v>440</v>
      </c>
      <c r="B110" s="24" t="s">
        <v>441</v>
      </c>
      <c r="C110" s="31" t="s">
        <v>247</v>
      </c>
      <c r="D110" s="28">
        <v>220000</v>
      </c>
      <c r="E110" s="28">
        <v>220000</v>
      </c>
      <c r="F110" s="22"/>
    </row>
    <row r="111" spans="1:6" ht="38.25" thickBot="1">
      <c r="A111" s="18" t="s">
        <v>442</v>
      </c>
      <c r="B111" s="18" t="s">
        <v>576</v>
      </c>
      <c r="C111" s="19" t="s">
        <v>247</v>
      </c>
      <c r="D111" s="21">
        <v>47264</v>
      </c>
      <c r="E111" s="21">
        <v>47264</v>
      </c>
      <c r="F111" s="22"/>
    </row>
    <row r="112" spans="1:6" ht="38.25" thickBot="1">
      <c r="A112" s="24" t="s">
        <v>443</v>
      </c>
      <c r="B112" s="24" t="s">
        <v>444</v>
      </c>
      <c r="C112" s="31" t="s">
        <v>247</v>
      </c>
      <c r="D112" s="28">
        <v>2400000</v>
      </c>
      <c r="E112" s="28">
        <v>2400000</v>
      </c>
      <c r="F112" s="22"/>
    </row>
    <row r="113" spans="1:6" ht="25.5" thickBot="1">
      <c r="A113" s="18" t="s">
        <v>445</v>
      </c>
      <c r="B113" s="18" t="s">
        <v>446</v>
      </c>
      <c r="C113" s="19" t="s">
        <v>247</v>
      </c>
      <c r="D113" s="21">
        <v>3600000</v>
      </c>
      <c r="E113" s="21">
        <v>3600000</v>
      </c>
      <c r="F113" s="22"/>
    </row>
    <row r="114" spans="1:6" ht="16.5" thickBot="1">
      <c r="A114" s="14" t="s">
        <v>447</v>
      </c>
      <c r="B114" s="14" t="s">
        <v>448</v>
      </c>
      <c r="C114" s="15" t="s">
        <v>247</v>
      </c>
      <c r="D114" s="23">
        <v>940000</v>
      </c>
      <c r="E114" s="23">
        <v>940000</v>
      </c>
      <c r="F114" s="22"/>
    </row>
    <row r="115" spans="1:6" ht="16.5" thickBot="1">
      <c r="A115" s="18" t="s">
        <v>449</v>
      </c>
      <c r="B115" s="18" t="s">
        <v>450</v>
      </c>
      <c r="C115" s="19" t="s">
        <v>247</v>
      </c>
      <c r="D115" s="21">
        <v>617500</v>
      </c>
      <c r="E115" s="21">
        <v>617500</v>
      </c>
      <c r="F115" s="22"/>
    </row>
    <row r="116" spans="1:6" ht="25.5" thickBot="1">
      <c r="A116" s="14" t="s">
        <v>451</v>
      </c>
      <c r="B116" s="14" t="s">
        <v>452</v>
      </c>
      <c r="C116" s="15" t="s">
        <v>247</v>
      </c>
      <c r="D116" s="23">
        <v>144396</v>
      </c>
      <c r="E116" s="23">
        <v>144396</v>
      </c>
      <c r="F116" s="22"/>
    </row>
    <row r="117" spans="1:6" ht="25.5" thickBot="1">
      <c r="A117" s="18" t="s">
        <v>453</v>
      </c>
      <c r="B117" s="18" t="s">
        <v>454</v>
      </c>
      <c r="C117" s="19" t="s">
        <v>247</v>
      </c>
      <c r="D117" s="21">
        <v>450000</v>
      </c>
      <c r="E117" s="21">
        <v>450000</v>
      </c>
      <c r="F117" s="22"/>
    </row>
    <row r="118" spans="1:6" ht="25.5" thickBot="1">
      <c r="A118" s="18" t="s">
        <v>455</v>
      </c>
      <c r="B118" s="18" t="s">
        <v>456</v>
      </c>
      <c r="C118" s="19" t="s">
        <v>247</v>
      </c>
      <c r="D118" s="21">
        <v>48967</v>
      </c>
      <c r="E118" s="21">
        <v>48967</v>
      </c>
      <c r="F118" s="22"/>
    </row>
    <row r="119" spans="1:6" ht="25.5" thickBot="1">
      <c r="A119" s="14" t="s">
        <v>457</v>
      </c>
      <c r="B119" s="14" t="s">
        <v>458</v>
      </c>
      <c r="C119" s="15" t="s">
        <v>247</v>
      </c>
      <c r="D119" s="23">
        <v>49420</v>
      </c>
      <c r="E119" s="23">
        <v>49420</v>
      </c>
      <c r="F119" s="22"/>
    </row>
    <row r="120" spans="1:6" ht="25.5" thickBot="1">
      <c r="A120" s="24" t="s">
        <v>459</v>
      </c>
      <c r="B120" s="24" t="s">
        <v>460</v>
      </c>
      <c r="C120" s="31" t="s">
        <v>247</v>
      </c>
      <c r="D120" s="28">
        <v>168000</v>
      </c>
      <c r="E120" s="28">
        <v>168000</v>
      </c>
      <c r="F120" s="22"/>
    </row>
    <row r="121" spans="1:6" ht="25.5" thickBot="1">
      <c r="A121" s="18" t="s">
        <v>461</v>
      </c>
      <c r="B121" s="18" t="s">
        <v>462</v>
      </c>
      <c r="C121" s="19" t="s">
        <v>247</v>
      </c>
      <c r="D121" s="21">
        <v>950000</v>
      </c>
      <c r="E121" s="21">
        <v>950000</v>
      </c>
      <c r="F121" s="22"/>
    </row>
    <row r="122" spans="1:6" ht="25.5" thickBot="1">
      <c r="A122" s="18" t="s">
        <v>463</v>
      </c>
      <c r="B122" s="18" t="s">
        <v>464</v>
      </c>
      <c r="C122" s="19" t="s">
        <v>247</v>
      </c>
      <c r="D122" s="21">
        <v>7500</v>
      </c>
      <c r="E122" s="28">
        <v>7500</v>
      </c>
      <c r="F122" s="22"/>
    </row>
    <row r="123" spans="1:6" ht="16.5" thickBot="1">
      <c r="A123" s="14" t="s">
        <v>465</v>
      </c>
      <c r="B123" s="14" t="s">
        <v>466</v>
      </c>
      <c r="C123" s="14" t="s">
        <v>247</v>
      </c>
      <c r="D123" s="23">
        <v>540000</v>
      </c>
      <c r="E123" s="21">
        <v>300000</v>
      </c>
      <c r="F123" s="22"/>
    </row>
    <row r="124" spans="1:6" ht="38.25" thickBot="1">
      <c r="A124" s="14" t="s">
        <v>467</v>
      </c>
      <c r="B124" s="14" t="s">
        <v>574</v>
      </c>
      <c r="C124" s="15" t="s">
        <v>247</v>
      </c>
      <c r="D124" s="23">
        <v>204660</v>
      </c>
      <c r="E124" s="23">
        <v>204660</v>
      </c>
      <c r="F124" s="22"/>
    </row>
    <row r="125" spans="1:6" ht="25.5" thickBot="1">
      <c r="A125" s="24" t="s">
        <v>468</v>
      </c>
      <c r="B125" s="24" t="s">
        <v>469</v>
      </c>
      <c r="C125" s="31" t="s">
        <v>247</v>
      </c>
      <c r="D125" s="28">
        <v>80745</v>
      </c>
      <c r="E125" s="28">
        <v>80745</v>
      </c>
      <c r="F125" s="22"/>
    </row>
    <row r="126" spans="1:6" ht="38.25" thickBot="1">
      <c r="A126" s="18" t="s">
        <v>470</v>
      </c>
      <c r="B126" s="18" t="s">
        <v>471</v>
      </c>
      <c r="C126" s="19" t="s">
        <v>247</v>
      </c>
      <c r="D126" s="21">
        <v>1540368</v>
      </c>
      <c r="E126" s="21">
        <v>0</v>
      </c>
      <c r="F126" s="22"/>
    </row>
    <row r="127" spans="1:6" ht="25.5" thickBot="1">
      <c r="A127" s="14" t="s">
        <v>472</v>
      </c>
      <c r="B127" s="14" t="s">
        <v>473</v>
      </c>
      <c r="C127" s="15" t="s">
        <v>247</v>
      </c>
      <c r="D127" s="23">
        <v>120000</v>
      </c>
      <c r="E127" s="23">
        <v>120000</v>
      </c>
      <c r="F127" s="22"/>
    </row>
    <row r="128" spans="1:6" ht="25.5" thickBot="1">
      <c r="A128" s="24" t="s">
        <v>474</v>
      </c>
      <c r="B128" s="24" t="s">
        <v>475</v>
      </c>
      <c r="C128" s="31" t="s">
        <v>247</v>
      </c>
      <c r="D128" s="28">
        <v>42050</v>
      </c>
      <c r="E128" s="28">
        <v>42050</v>
      </c>
      <c r="F128" s="22"/>
    </row>
    <row r="129" spans="1:6" ht="16.5" thickBot="1">
      <c r="A129" s="18" t="s">
        <v>476</v>
      </c>
      <c r="B129" s="18" t="s">
        <v>477</v>
      </c>
      <c r="C129" s="19" t="s">
        <v>247</v>
      </c>
      <c r="D129" s="21">
        <v>100000</v>
      </c>
      <c r="E129" s="21">
        <v>100000</v>
      </c>
      <c r="F129" s="22"/>
    </row>
    <row r="130" spans="1:6" ht="25.5" thickBot="1">
      <c r="A130" s="14" t="s">
        <v>478</v>
      </c>
      <c r="B130" s="14" t="s">
        <v>479</v>
      </c>
      <c r="C130" s="15" t="s">
        <v>247</v>
      </c>
      <c r="D130" s="23">
        <v>500000</v>
      </c>
      <c r="E130" s="23">
        <v>500000</v>
      </c>
      <c r="F130" s="22"/>
    </row>
    <row r="131" spans="1:5" ht="14.25" customHeight="1" thickBot="1">
      <c r="A131" s="47" t="s">
        <v>50</v>
      </c>
      <c r="B131" s="48"/>
      <c r="C131" s="49"/>
      <c r="D131" s="50">
        <f>SUM(D6:D130)</f>
        <v>145243244</v>
      </c>
      <c r="E131" s="50">
        <f>SUM(E6:E130)</f>
        <v>133222976</v>
      </c>
    </row>
    <row r="132" spans="1:4" ht="15.75">
      <c r="A132" s="67" t="s">
        <v>582</v>
      </c>
      <c r="B132" s="67"/>
      <c r="C132" s="67"/>
      <c r="D132" s="67"/>
    </row>
    <row r="133" ht="15.75">
      <c r="D133" s="51"/>
    </row>
  </sheetData>
  <sheetProtection/>
  <mergeCells count="4">
    <mergeCell ref="A1:E1"/>
    <mergeCell ref="A2:E2"/>
    <mergeCell ref="A3:E3"/>
    <mergeCell ref="A132:D132"/>
  </mergeCells>
  <printOptions/>
  <pageMargins left="0.7480314960629921" right="0.7480314960629921" top="0.984251968503937" bottom="0.984251968503937" header="0.5118110236220472" footer="0.5118110236220472"/>
  <pageSetup fitToHeight="0"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44"/>
  <sheetViews>
    <sheetView zoomScalePageLayoutView="0" workbookViewId="0" topLeftCell="A1">
      <selection activeCell="L12" sqref="L12"/>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61" t="s">
        <v>3</v>
      </c>
      <c r="B1" s="61"/>
      <c r="C1" s="61"/>
      <c r="D1" s="61"/>
      <c r="E1" s="61"/>
    </row>
    <row r="2" spans="1:5" s="1" customFormat="1" ht="21.75">
      <c r="A2" s="62" t="s">
        <v>4</v>
      </c>
      <c r="B2" s="62"/>
      <c r="C2" s="62"/>
      <c r="D2" s="62"/>
      <c r="E2" s="62"/>
    </row>
    <row r="3" spans="1:5" s="1" customFormat="1" ht="19.5">
      <c r="A3" s="63" t="s">
        <v>585</v>
      </c>
      <c r="B3" s="63"/>
      <c r="C3" s="63"/>
      <c r="D3" s="63"/>
      <c r="E3" s="63"/>
    </row>
    <row r="4" spans="1:6" s="1" customFormat="1" ht="14.25" customHeight="1" thickBot="1">
      <c r="A4" s="6"/>
      <c r="B4" s="6"/>
      <c r="C4" s="6"/>
      <c r="D4" s="52" t="s">
        <v>239</v>
      </c>
      <c r="E4" s="53"/>
      <c r="F4" s="54"/>
    </row>
    <row r="5" spans="1:6" s="2" customFormat="1" ht="14.25" customHeight="1" thickBot="1">
      <c r="A5" s="10" t="s">
        <v>5</v>
      </c>
      <c r="B5" s="55" t="s">
        <v>0</v>
      </c>
      <c r="C5" s="56" t="s">
        <v>1</v>
      </c>
      <c r="D5" s="57" t="s">
        <v>2</v>
      </c>
      <c r="E5" s="58" t="s">
        <v>244</v>
      </c>
      <c r="F5" s="59"/>
    </row>
    <row r="6" spans="1:6" s="2" customFormat="1" ht="14.25" thickBot="1">
      <c r="A6" s="18" t="s">
        <v>480</v>
      </c>
      <c r="B6" s="18" t="s">
        <v>481</v>
      </c>
      <c r="C6" s="36" t="s">
        <v>222</v>
      </c>
      <c r="D6" s="21">
        <v>31507</v>
      </c>
      <c r="E6" s="21">
        <v>31507</v>
      </c>
      <c r="F6" s="22"/>
    </row>
    <row r="7" spans="1:6" s="2" customFormat="1" ht="14.25" thickBot="1">
      <c r="A7" s="14" t="s">
        <v>482</v>
      </c>
      <c r="B7" s="14" t="s">
        <v>483</v>
      </c>
      <c r="C7" s="32" t="s">
        <v>222</v>
      </c>
      <c r="D7" s="23">
        <v>24908</v>
      </c>
      <c r="E7" s="23">
        <v>24908</v>
      </c>
      <c r="F7" s="22"/>
    </row>
    <row r="8" spans="1:6" s="2" customFormat="1" ht="25.5" thickBot="1">
      <c r="A8" s="24" t="s">
        <v>484</v>
      </c>
      <c r="B8" s="31" t="s">
        <v>485</v>
      </c>
      <c r="C8" s="31" t="s">
        <v>222</v>
      </c>
      <c r="D8" s="28">
        <v>98504</v>
      </c>
      <c r="E8" s="28">
        <v>98504</v>
      </c>
      <c r="F8" s="22"/>
    </row>
    <row r="9" spans="1:6" s="2" customFormat="1" ht="14.25" thickBot="1">
      <c r="A9" s="18" t="s">
        <v>486</v>
      </c>
      <c r="B9" s="19" t="s">
        <v>487</v>
      </c>
      <c r="C9" s="19" t="s">
        <v>222</v>
      </c>
      <c r="D9" s="20">
        <v>19450</v>
      </c>
      <c r="E9" s="21">
        <v>19450</v>
      </c>
      <c r="F9" s="22"/>
    </row>
    <row r="10" spans="1:6" s="2" customFormat="1" ht="25.5" thickBot="1">
      <c r="A10" s="14" t="s">
        <v>488</v>
      </c>
      <c r="B10" s="15" t="s">
        <v>489</v>
      </c>
      <c r="C10" s="19" t="s">
        <v>204</v>
      </c>
      <c r="D10" s="20">
        <v>250000</v>
      </c>
      <c r="E10" s="16">
        <v>250000</v>
      </c>
      <c r="F10" s="22"/>
    </row>
    <row r="11" spans="1:6" s="2" customFormat="1" ht="25.5" thickBot="1">
      <c r="A11" s="18" t="s">
        <v>490</v>
      </c>
      <c r="B11" s="19" t="s">
        <v>491</v>
      </c>
      <c r="C11" s="19" t="s">
        <v>204</v>
      </c>
      <c r="D11" s="20">
        <v>8600</v>
      </c>
      <c r="E11" s="20">
        <v>8600</v>
      </c>
      <c r="F11" s="22"/>
    </row>
    <row r="12" spans="1:6" s="2" customFormat="1" ht="25.5" thickBot="1">
      <c r="A12" s="14" t="s">
        <v>492</v>
      </c>
      <c r="B12" s="15" t="s">
        <v>493</v>
      </c>
      <c r="C12" s="15" t="s">
        <v>204</v>
      </c>
      <c r="D12" s="16">
        <v>20000</v>
      </c>
      <c r="E12" s="16">
        <v>20000</v>
      </c>
      <c r="F12" s="22"/>
    </row>
    <row r="13" spans="1:6" s="2" customFormat="1" ht="14.25" thickBot="1">
      <c r="A13" s="18" t="s">
        <v>494</v>
      </c>
      <c r="B13" s="19" t="s">
        <v>495</v>
      </c>
      <c r="C13" s="19" t="s">
        <v>204</v>
      </c>
      <c r="D13" s="20">
        <v>1200000</v>
      </c>
      <c r="E13" s="20">
        <v>1040000</v>
      </c>
      <c r="F13" s="22"/>
    </row>
    <row r="14" spans="1:6" s="2" customFormat="1" ht="25.5" thickBot="1">
      <c r="A14" s="18" t="s">
        <v>496</v>
      </c>
      <c r="B14" s="19" t="s">
        <v>497</v>
      </c>
      <c r="C14" s="19" t="s">
        <v>222</v>
      </c>
      <c r="D14" s="20">
        <v>10000</v>
      </c>
      <c r="E14" s="21">
        <v>10000</v>
      </c>
      <c r="F14" s="22"/>
    </row>
    <row r="15" spans="1:6" s="2" customFormat="1" ht="25.5" thickBot="1">
      <c r="A15" s="18" t="s">
        <v>498</v>
      </c>
      <c r="B15" s="19" t="s">
        <v>499</v>
      </c>
      <c r="C15" s="19" t="s">
        <v>204</v>
      </c>
      <c r="D15" s="20">
        <v>230000</v>
      </c>
      <c r="E15" s="21">
        <v>230000</v>
      </c>
      <c r="F15" s="22"/>
    </row>
    <row r="16" spans="1:6" s="2" customFormat="1" ht="25.5" thickBot="1">
      <c r="A16" s="18" t="s">
        <v>500</v>
      </c>
      <c r="B16" s="19" t="s">
        <v>501</v>
      </c>
      <c r="C16" s="18" t="s">
        <v>204</v>
      </c>
      <c r="D16" s="20">
        <v>449770</v>
      </c>
      <c r="E16" s="21">
        <v>447668</v>
      </c>
      <c r="F16" s="22"/>
    </row>
    <row r="17" spans="1:6" s="2" customFormat="1" ht="25.5" thickBot="1">
      <c r="A17" s="24" t="s">
        <v>502</v>
      </c>
      <c r="B17" s="26" t="s">
        <v>503</v>
      </c>
      <c r="C17" s="24" t="s">
        <v>204</v>
      </c>
      <c r="D17" s="27">
        <v>1180000</v>
      </c>
      <c r="E17" s="28">
        <v>1180000</v>
      </c>
      <c r="F17" s="22"/>
    </row>
    <row r="18" spans="1:6" s="2" customFormat="1" ht="25.5" thickBot="1">
      <c r="A18" s="18" t="s">
        <v>504</v>
      </c>
      <c r="B18" s="19" t="s">
        <v>505</v>
      </c>
      <c r="C18" s="19" t="s">
        <v>204</v>
      </c>
      <c r="D18" s="20">
        <v>347936</v>
      </c>
      <c r="E18" s="20">
        <v>347936</v>
      </c>
      <c r="F18" s="22"/>
    </row>
    <row r="19" spans="1:6" s="2" customFormat="1" ht="25.5" thickBot="1">
      <c r="A19" s="18" t="s">
        <v>506</v>
      </c>
      <c r="B19" s="19" t="s">
        <v>507</v>
      </c>
      <c r="C19" s="19" t="s">
        <v>204</v>
      </c>
      <c r="D19" s="21">
        <v>39600</v>
      </c>
      <c r="E19" s="20">
        <v>39600</v>
      </c>
      <c r="F19" s="22"/>
    </row>
    <row r="20" spans="1:6" s="2" customFormat="1" ht="25.5" thickBot="1">
      <c r="A20" s="25" t="s">
        <v>508</v>
      </c>
      <c r="B20" s="31" t="s">
        <v>509</v>
      </c>
      <c r="C20" s="26" t="s">
        <v>204</v>
      </c>
      <c r="D20" s="28">
        <v>39600</v>
      </c>
      <c r="E20" s="30">
        <v>39600</v>
      </c>
      <c r="F20" s="22"/>
    </row>
    <row r="21" spans="1:6" s="2" customFormat="1" ht="25.5" thickBot="1">
      <c r="A21" s="18" t="s">
        <v>510</v>
      </c>
      <c r="B21" s="19" t="s">
        <v>511</v>
      </c>
      <c r="C21" s="19" t="s">
        <v>222</v>
      </c>
      <c r="D21" s="21">
        <v>83500</v>
      </c>
      <c r="E21" s="21">
        <v>83500</v>
      </c>
      <c r="F21" s="22"/>
    </row>
    <row r="22" spans="1:6" s="2" customFormat="1" ht="25.5" thickBot="1">
      <c r="A22" s="14" t="s">
        <v>512</v>
      </c>
      <c r="B22" s="15" t="s">
        <v>513</v>
      </c>
      <c r="C22" s="15" t="s">
        <v>222</v>
      </c>
      <c r="D22" s="23">
        <v>50000</v>
      </c>
      <c r="E22" s="23">
        <v>50000</v>
      </c>
      <c r="F22" s="22"/>
    </row>
    <row r="23" spans="1:6" s="2" customFormat="1" ht="14.25" thickBot="1">
      <c r="A23" s="18" t="s">
        <v>514</v>
      </c>
      <c r="B23" s="19" t="s">
        <v>515</v>
      </c>
      <c r="C23" s="19" t="s">
        <v>222</v>
      </c>
      <c r="D23" s="21">
        <v>52993</v>
      </c>
      <c r="E23" s="21">
        <v>52993</v>
      </c>
      <c r="F23" s="22"/>
    </row>
    <row r="24" spans="1:6" s="2" customFormat="1" ht="14.25" thickBot="1">
      <c r="A24" s="18" t="s">
        <v>516</v>
      </c>
      <c r="B24" s="19" t="s">
        <v>517</v>
      </c>
      <c r="C24" s="19" t="s">
        <v>222</v>
      </c>
      <c r="D24" s="21">
        <v>59592</v>
      </c>
      <c r="E24" s="21">
        <v>59592</v>
      </c>
      <c r="F24" s="22"/>
    </row>
    <row r="25" spans="1:6" s="2" customFormat="1" ht="25.5" thickBot="1">
      <c r="A25" s="18" t="s">
        <v>518</v>
      </c>
      <c r="B25" s="19" t="s">
        <v>519</v>
      </c>
      <c r="C25" s="18" t="s">
        <v>222</v>
      </c>
      <c r="D25" s="21">
        <v>50000</v>
      </c>
      <c r="E25" s="20">
        <v>50000</v>
      </c>
      <c r="F25" s="22"/>
    </row>
    <row r="26" spans="1:6" s="2" customFormat="1" ht="25.5" thickBot="1">
      <c r="A26" s="25" t="s">
        <v>520</v>
      </c>
      <c r="B26" s="31" t="s">
        <v>521</v>
      </c>
      <c r="C26" s="26" t="s">
        <v>222</v>
      </c>
      <c r="D26" s="29">
        <v>23000</v>
      </c>
      <c r="E26" s="28">
        <v>23000</v>
      </c>
      <c r="F26" s="22"/>
    </row>
    <row r="27" spans="1:6" s="2" customFormat="1" ht="25.5" thickBot="1">
      <c r="A27" s="18" t="s">
        <v>522</v>
      </c>
      <c r="B27" s="19" t="s">
        <v>523</v>
      </c>
      <c r="C27" s="18" t="s">
        <v>222</v>
      </c>
      <c r="D27" s="20">
        <v>20000</v>
      </c>
      <c r="E27" s="30">
        <v>20000</v>
      </c>
      <c r="F27" s="22"/>
    </row>
    <row r="28" spans="1:6" s="2" customFormat="1" ht="25.5" thickBot="1">
      <c r="A28" s="18" t="s">
        <v>524</v>
      </c>
      <c r="B28" s="18" t="s">
        <v>525</v>
      </c>
      <c r="C28" s="18" t="s">
        <v>204</v>
      </c>
      <c r="D28" s="21">
        <v>500000</v>
      </c>
      <c r="E28" s="20">
        <v>500000</v>
      </c>
      <c r="F28" s="22"/>
    </row>
    <row r="29" spans="1:6" s="2" customFormat="1" ht="25.5" thickBot="1">
      <c r="A29" s="18" t="s">
        <v>526</v>
      </c>
      <c r="B29" s="18" t="s">
        <v>527</v>
      </c>
      <c r="C29" s="18" t="s">
        <v>222</v>
      </c>
      <c r="D29" s="21">
        <v>112664</v>
      </c>
      <c r="E29" s="21">
        <v>112664</v>
      </c>
      <c r="F29" s="22"/>
    </row>
    <row r="30" spans="1:6" s="2" customFormat="1" ht="25.5" thickBot="1">
      <c r="A30" s="18" t="s">
        <v>528</v>
      </c>
      <c r="B30" s="18" t="s">
        <v>529</v>
      </c>
      <c r="C30" s="18" t="s">
        <v>222</v>
      </c>
      <c r="D30" s="21">
        <v>80000</v>
      </c>
      <c r="E30" s="21">
        <v>80000</v>
      </c>
      <c r="F30" s="22"/>
    </row>
    <row r="31" spans="1:6" s="2" customFormat="1" ht="25.5" thickBot="1">
      <c r="A31" s="18" t="s">
        <v>530</v>
      </c>
      <c r="B31" s="18" t="s">
        <v>531</v>
      </c>
      <c r="C31" s="18" t="s">
        <v>222</v>
      </c>
      <c r="D31" s="21">
        <v>25000</v>
      </c>
      <c r="E31" s="21">
        <v>25000</v>
      </c>
      <c r="F31" s="22"/>
    </row>
    <row r="32" spans="1:6" s="2" customFormat="1" ht="25.5" thickBot="1">
      <c r="A32" s="18" t="s">
        <v>532</v>
      </c>
      <c r="B32" s="18" t="s">
        <v>533</v>
      </c>
      <c r="C32" s="18" t="s">
        <v>222</v>
      </c>
      <c r="D32" s="21">
        <v>25500</v>
      </c>
      <c r="E32" s="21">
        <v>25500</v>
      </c>
      <c r="F32" s="22"/>
    </row>
    <row r="33" spans="1:6" s="2" customFormat="1" ht="25.5" thickBot="1">
      <c r="A33" s="18" t="s">
        <v>534</v>
      </c>
      <c r="B33" s="18" t="s">
        <v>535</v>
      </c>
      <c r="C33" s="18" t="s">
        <v>222</v>
      </c>
      <c r="D33" s="21">
        <v>40000</v>
      </c>
      <c r="E33" s="21">
        <v>40000</v>
      </c>
      <c r="F33" s="22"/>
    </row>
    <row r="34" spans="1:6" s="2" customFormat="1" ht="25.5" thickBot="1">
      <c r="A34" s="18" t="s">
        <v>536</v>
      </c>
      <c r="B34" s="18" t="s">
        <v>537</v>
      </c>
      <c r="C34" s="18" t="s">
        <v>204</v>
      </c>
      <c r="D34" s="21">
        <v>90000</v>
      </c>
      <c r="E34" s="21">
        <v>90000</v>
      </c>
      <c r="F34" s="22"/>
    </row>
    <row r="35" spans="1:6" s="2" customFormat="1" ht="25.5" thickBot="1">
      <c r="A35" s="18" t="s">
        <v>538</v>
      </c>
      <c r="B35" s="18" t="s">
        <v>539</v>
      </c>
      <c r="C35" s="18" t="s">
        <v>204</v>
      </c>
      <c r="D35" s="21">
        <v>200000</v>
      </c>
      <c r="E35" s="21">
        <v>191810</v>
      </c>
      <c r="F35" s="22"/>
    </row>
    <row r="36" spans="1:6" s="2" customFormat="1" ht="25.5" thickBot="1">
      <c r="A36" s="18" t="s">
        <v>540</v>
      </c>
      <c r="B36" s="18" t="s">
        <v>541</v>
      </c>
      <c r="C36" s="18" t="s">
        <v>204</v>
      </c>
      <c r="D36" s="21">
        <v>304692</v>
      </c>
      <c r="E36" s="21">
        <v>304692</v>
      </c>
      <c r="F36" s="22"/>
    </row>
    <row r="37" spans="1:6" s="2" customFormat="1" ht="14.25" thickBot="1">
      <c r="A37" s="18" t="s">
        <v>542</v>
      </c>
      <c r="B37" s="18" t="s">
        <v>543</v>
      </c>
      <c r="C37" s="18" t="s">
        <v>204</v>
      </c>
      <c r="D37" s="21">
        <v>99514</v>
      </c>
      <c r="E37" s="21">
        <v>99514</v>
      </c>
      <c r="F37" s="22"/>
    </row>
    <row r="38" spans="1:6" s="2" customFormat="1" ht="25.5" thickBot="1">
      <c r="A38" s="18" t="s">
        <v>544</v>
      </c>
      <c r="B38" s="18" t="s">
        <v>545</v>
      </c>
      <c r="C38" s="18" t="s">
        <v>204</v>
      </c>
      <c r="D38" s="21">
        <v>100000</v>
      </c>
      <c r="E38" s="21">
        <v>100000</v>
      </c>
      <c r="F38" s="22"/>
    </row>
    <row r="39" spans="1:6" s="2" customFormat="1" ht="25.5" thickBot="1">
      <c r="A39" s="18" t="s">
        <v>546</v>
      </c>
      <c r="B39" s="18" t="s">
        <v>547</v>
      </c>
      <c r="C39" s="18" t="s">
        <v>204</v>
      </c>
      <c r="D39" s="21">
        <v>100000</v>
      </c>
      <c r="E39" s="21">
        <v>100000</v>
      </c>
      <c r="F39" s="22"/>
    </row>
    <row r="40" spans="1:6" s="2" customFormat="1" ht="25.5" thickBot="1">
      <c r="A40" s="14" t="s">
        <v>548</v>
      </c>
      <c r="B40" s="14" t="s">
        <v>549</v>
      </c>
      <c r="C40" s="14" t="s">
        <v>222</v>
      </c>
      <c r="D40" s="23">
        <v>27005</v>
      </c>
      <c r="E40" s="23">
        <v>27005</v>
      </c>
      <c r="F40" s="22"/>
    </row>
    <row r="41" spans="1:6" s="2" customFormat="1" ht="25.5" thickBot="1">
      <c r="A41" s="14" t="s">
        <v>550</v>
      </c>
      <c r="B41" s="14" t="s">
        <v>551</v>
      </c>
      <c r="C41" s="14" t="s">
        <v>204</v>
      </c>
      <c r="D41" s="23">
        <v>1280000</v>
      </c>
      <c r="E41" s="23">
        <v>0</v>
      </c>
      <c r="F41" s="22"/>
    </row>
    <row r="42" spans="1:6" s="2" customFormat="1" ht="25.5" thickBot="1">
      <c r="A42" s="18" t="s">
        <v>552</v>
      </c>
      <c r="B42" s="37" t="s">
        <v>553</v>
      </c>
      <c r="C42" s="18" t="s">
        <v>222</v>
      </c>
      <c r="D42" s="21">
        <v>30000</v>
      </c>
      <c r="E42" s="21">
        <v>30000</v>
      </c>
      <c r="F42" s="22"/>
    </row>
    <row r="43" spans="1:5" ht="14.25" customHeight="1" thickBot="1">
      <c r="A43" s="47" t="s">
        <v>50</v>
      </c>
      <c r="B43" s="60"/>
      <c r="C43" s="60"/>
      <c r="D43" s="50">
        <f>SUM(D6:D42)</f>
        <v>7303335</v>
      </c>
      <c r="E43" s="50">
        <f>SUM(E6:E42)</f>
        <v>5853043</v>
      </c>
    </row>
    <row r="44" spans="1:4" ht="15.75">
      <c r="A44" s="67" t="s">
        <v>584</v>
      </c>
      <c r="B44" s="67"/>
      <c r="C44" s="67"/>
      <c r="D44" s="67"/>
    </row>
  </sheetData>
  <sheetProtection/>
  <mergeCells count="4">
    <mergeCell ref="A1:E1"/>
    <mergeCell ref="A2:E2"/>
    <mergeCell ref="A3:E3"/>
    <mergeCell ref="A44:D44"/>
  </mergeCells>
  <printOptions/>
  <pageMargins left="0.7480314960629921" right="0.7480314960629921" top="0.984251968503937" bottom="0.984251968503937" header="0.5118110236220472" footer="0.5118110236220472"/>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2024-01-17T07:55:08Z</cp:lastPrinted>
  <dcterms:created xsi:type="dcterms:W3CDTF">2003-07-15T09:59:26Z</dcterms:created>
  <dcterms:modified xsi:type="dcterms:W3CDTF">2024-01-17T07:56:15Z</dcterms:modified>
  <cp:category/>
  <cp:version/>
  <cp:contentType/>
  <cp:contentStatus/>
</cp:coreProperties>
</file>