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64" windowWidth="14700" windowHeight="7284" activeTab="0"/>
  </bookViews>
  <sheets>
    <sheet name="110年教育部委辦" sheetId="1" r:id="rId1"/>
    <sheet name="110年其他機關委辦" sheetId="2" r:id="rId2"/>
    <sheet name="110年產學合作" sheetId="3" r:id="rId3"/>
    <sheet name="110年科技部委辦" sheetId="4" r:id="rId4"/>
    <sheet name="110年科技部補助" sheetId="5" r:id="rId5"/>
    <sheet name="110年教育部補助" sheetId="6" r:id="rId6"/>
    <sheet name="110年其他機關補助" sheetId="7" r:id="rId7"/>
  </sheets>
  <definedNames>
    <definedName name="_xlnm.Print_Area" localSheetId="1">'110年其他機關委辦'!$A$1:$E$14</definedName>
    <definedName name="_xlnm.Print_Area" localSheetId="6">'110年其他機關補助'!$A$1:$E$38</definedName>
    <definedName name="_xlnm.Print_Area" localSheetId="3">'110年科技部委辦'!$A$1:$E$78</definedName>
    <definedName name="_xlnm.Print_Area" localSheetId="4">'110年科技部補助'!$A$1:$E$8</definedName>
    <definedName name="_xlnm.Print_Area" localSheetId="0">'110年教育部委辦'!$A$1:$E$26</definedName>
    <definedName name="_xlnm.Print_Area" localSheetId="5">'110年教育部補助'!$A$1:$E$150</definedName>
    <definedName name="_xlnm.Print_Area" localSheetId="2">'110年產學合作'!$A$1:$E$15</definedName>
    <definedName name="_xlnm.Print_Titles" localSheetId="6">'110年其他機關補助'!$5:$5</definedName>
    <definedName name="_xlnm.Print_Titles" localSheetId="3">'110年科技部委辦'!$5:$5</definedName>
    <definedName name="_xlnm.Print_Titles" localSheetId="5">'110年教育部補助'!$5:$5</definedName>
  </definedNames>
  <calcPr fullCalcOnLoad="1"/>
</workbook>
</file>

<file path=xl/sharedStrings.xml><?xml version="1.0" encoding="utf-8"?>
<sst xmlns="http://schemas.openxmlformats.org/spreadsheetml/2006/main" count="917" uniqueCount="572">
  <si>
    <t>計畫名稱</t>
  </si>
  <si>
    <t>委託單位</t>
  </si>
  <si>
    <t>核定金額</t>
  </si>
  <si>
    <t>國立臺北教育大學</t>
  </si>
  <si>
    <t>計畫執行明細表</t>
  </si>
  <si>
    <t>計畫代碼</t>
  </si>
  <si>
    <t>110A101</t>
  </si>
  <si>
    <t>中教司/110-111年度「社會教育機構或法人辦理高級中等以下學校及幼兒園教師進修認可審查小組」(行政委辦)</t>
  </si>
  <si>
    <t>教育部-委託</t>
  </si>
  <si>
    <t>110A102</t>
  </si>
  <si>
    <t>110年度基宜鑑輔分區推動特殊教育工作實施計畫</t>
  </si>
  <si>
    <t>110A103</t>
  </si>
  <si>
    <t>110A105</t>
  </si>
  <si>
    <t>高級中等學校學生家長會設置辦法修正草案及國民教育階段家長參與學校教育事務辦法修正草案研擬計畫</t>
  </si>
  <si>
    <t>110A107</t>
  </si>
  <si>
    <t>110年國民中小學課程與教學資源整合平臺專案計畫/國教署</t>
  </si>
  <si>
    <t>110A108</t>
  </si>
  <si>
    <t>110年度中小學雙語教學在職教師增能學分班實施計畫</t>
  </si>
  <si>
    <t>110A109</t>
  </si>
  <si>
    <t>110A110-1</t>
  </si>
  <si>
    <t>國教署/活化教學-分組合作學習的理念與實踐方案(行政協助)/第10年</t>
  </si>
  <si>
    <t>110A111</t>
  </si>
  <si>
    <t>教育部國民及學前教育署/推動國民中小學部分領域課程雙語教學實施計畫</t>
  </si>
  <si>
    <t>110A112</t>
  </si>
  <si>
    <t>110A113-1</t>
  </si>
  <si>
    <t>國教署委辦/十二年國教課程綱要前導學校協作計畫(第七年)</t>
  </si>
  <si>
    <t>110A113-2</t>
  </si>
  <si>
    <t>國教署委辦/十二年國教課程綱要前導學校協作計畫(第七年)(子計畫4慈濟)</t>
  </si>
  <si>
    <t>110A113-3</t>
  </si>
  <si>
    <t>國教署委辦/十二年國教課程綱要前導學校協作計畫(第七年)(子計畫4東華)</t>
  </si>
  <si>
    <t>110A113-4</t>
  </si>
  <si>
    <t>國教署委辦/十二年國教課程綱要前導學校協作計畫(第七年)(台北中正清華)</t>
  </si>
  <si>
    <t>110A114</t>
  </si>
  <si>
    <t>教育部/中央大學/111年度身心障礙學生升學大專校院甄試北部(四)考區試務工作</t>
  </si>
  <si>
    <t>110A115-1</t>
  </si>
  <si>
    <t>教育部/110-111年度高級中等以下學校及幼兒園教師資格考試_試務行政(行政委辦)</t>
  </si>
  <si>
    <t>110A115-2</t>
  </si>
  <si>
    <t>110A116</t>
  </si>
  <si>
    <t>110-111年身心障礙運動指導者暨相關專業人員線上增能計畫</t>
  </si>
  <si>
    <t>110A117</t>
  </si>
  <si>
    <t>大專身心障礙學生職涯發展與輔導模組試辦計畫(第1階段)</t>
  </si>
  <si>
    <t>合  計:</t>
  </si>
  <si>
    <t>110年教育部委辦</t>
  </si>
  <si>
    <t>科技部</t>
  </si>
  <si>
    <t>110B450</t>
  </si>
  <si>
    <t>110年度大專學生研究計畫核定共17名</t>
  </si>
  <si>
    <t>110B211</t>
  </si>
  <si>
    <t>擇惡固執：四大奇書道德邊緣人物研究(3/4)</t>
  </si>
  <si>
    <t>110B191</t>
  </si>
  <si>
    <t>(愛因斯坦)跨境‧交混‧連結：當代台灣電影中的移動者與跨國性(3/5)</t>
  </si>
  <si>
    <t>110B190</t>
  </si>
  <si>
    <t>(先期技術移轉授權金)銀髮族新冠肺炎防疫桌遊之設計,開發與推廣</t>
  </si>
  <si>
    <t>110B180-3</t>
  </si>
  <si>
    <t>(產學合作企業配合款)銀髮族新冠肺炎防疫桌遊之設計,開發與推廣</t>
  </si>
  <si>
    <t>110B180-2</t>
  </si>
  <si>
    <t>(產學合作)銀髮族新冠肺炎防疫桌遊之設計,開發與推廣</t>
  </si>
  <si>
    <t>110B180-1</t>
  </si>
  <si>
    <t>機器不是人？「AI互動經驗(AI-IE)」量表發展與整合模式建構：擬社會
、自主、與IoT之觀點</t>
  </si>
  <si>
    <t>110B111-3</t>
  </si>
  <si>
    <t>110B111-2</t>
  </si>
  <si>
    <t>110B111-1</t>
  </si>
  <si>
    <t>國民小學教師專業資本發展之研究</t>
  </si>
  <si>
    <t>110B110-2</t>
  </si>
  <si>
    <t>110B110-1</t>
  </si>
  <si>
    <t>「流形」與「蹤跡」的觸動－對運動感覺經驗圖像的解構</t>
  </si>
  <si>
    <t>110B109-2</t>
  </si>
  <si>
    <t>110B109-1</t>
  </si>
  <si>
    <t>「『藝術/運動』作為公共平台:當代藝術與社會運動之間」專書寫作計畫</t>
  </si>
  <si>
    <t>110B108-2</t>
  </si>
  <si>
    <t>110B108-1</t>
  </si>
  <si>
    <t>童樂會—學童STEAM木育玩具設計與教具開發 (II/ III)</t>
  </si>
  <si>
    <t>110B107-2</t>
  </si>
  <si>
    <t>110B107-1</t>
  </si>
  <si>
    <t>探究不同的培訓教材對師資生編制「偏鄉小學直播科學探究與實作教學」設計思考模式之影響</t>
  </si>
  <si>
    <t>110B106-2</t>
  </si>
  <si>
    <t>110B106-1</t>
  </si>
  <si>
    <t>結合認知與情緒之多層次概念檢測及回饋機制之無所不在學習環境之建置、應用與學生學習表現分析</t>
  </si>
  <si>
    <t>110B105-3</t>
  </si>
  <si>
    <t>110B105-2</t>
  </si>
  <si>
    <t>110B105-1</t>
  </si>
  <si>
    <t>政治溝通與民主化：1970、80年代臺灣朝野溝通之研究</t>
  </si>
  <si>
    <t>110B104-2</t>
  </si>
  <si>
    <t>110B104-1</t>
  </si>
  <si>
    <t>具有Minkowski-curvature算子的semipositone問題之正解分支曲線</t>
  </si>
  <si>
    <t>110B103-2</t>
  </si>
  <si>
    <t>110B103-1</t>
  </si>
  <si>
    <t>外語學習兒童的認知神經功能變化：跨語言縱貫式研究-英文學習於中文幼童的語意處理神經機制發展變化</t>
  </si>
  <si>
    <t>110B102-1</t>
  </si>
  <si>
    <t>變革下偏鄉的困境與突破：偏遠初任教師的成就目標、專業資本與組織承諾之相關性及需求評估研究</t>
  </si>
  <si>
    <t>110B101-2</t>
  </si>
  <si>
    <t>110B101-1</t>
  </si>
  <si>
    <t>錐狀細胞視蛋白基因的演化軌道與其表現譜如何影響適存度，以鯉齒亞目魚類為例</t>
  </si>
  <si>
    <t>110B040</t>
  </si>
  <si>
    <t>發展與驗證國際學生適應力系列測驗：創新電腦適性文化距離測驗與其教學應用研究</t>
  </si>
  <si>
    <t>110B039</t>
  </si>
  <si>
    <t>併網太陽光電系統運作性能評估與區域併網電力系統穩定性分析</t>
  </si>
  <si>
    <t>110B038</t>
  </si>
  <si>
    <t>校長領導的新圖像：公立實驗教育國民小學校長領導職能概念內涵、情境應用、量表建構與模式檢驗</t>
  </si>
  <si>
    <t>110B037</t>
  </si>
  <si>
    <t>親愛的督導，我是同志：同志實習心理師對督導出櫃之抉擇與經驗</t>
  </si>
  <si>
    <t>110B036</t>
  </si>
  <si>
    <t>看見男人的眼淚—運用屋樹人投射性繪畫進行男性憂鬱的治療性衡鑑之效果研究</t>
  </si>
  <si>
    <t>110B035</t>
  </si>
  <si>
    <t>發展三功能抗體(EGFR/CD3/mPEG)修飾之聚乙二醇-免疫增敏奈米藥物以主動標靶毒殺大腸癌並同時強化體內T細胞於腫瘤微環境抗癌功效之創新協同療法-三功能抗體(EGFR/CD3/mPEG)修飾之聚乙二醇-免疫增敏奈米藥物對於大腸癌之抗癌機制與腫瘤微環境調控之探討(2/3)</t>
  </si>
  <si>
    <t>110B034</t>
  </si>
  <si>
    <t>科普活動：澎湖、馬祖科學傳送：島嶼環境特色與在地文化之科學數位學習及探究實作教材開發與推廣II(主題三)</t>
  </si>
  <si>
    <t>110B033</t>
  </si>
  <si>
    <t>科普活動：智慧車車停看聽—AI自駕車架設與推廣科學營(主題一)</t>
  </si>
  <si>
    <t>110B032</t>
  </si>
  <si>
    <t>臺灣菁英運動員社會流動之縱貫性研究</t>
  </si>
  <si>
    <t>110B031</t>
  </si>
  <si>
    <t>運動專項化在不同青春期成熟對下肢生物力學之影響</t>
  </si>
  <si>
    <t>110B030</t>
  </si>
  <si>
    <t>建構運動生涯價值的哲學基礎</t>
  </si>
  <si>
    <t>110B029</t>
  </si>
  <si>
    <t>日治時期臺灣竹枝詞的內涵與特色</t>
  </si>
  <si>
    <t>110B028</t>
  </si>
  <si>
    <t>元詩中的拂郎天馬書寫</t>
  </si>
  <si>
    <t>110B027</t>
  </si>
  <si>
    <t>少兒文學中的憂鬱症</t>
  </si>
  <si>
    <t>110B026</t>
  </si>
  <si>
    <t>近年新見漢代字書簡牘綜合研究——以《蒼頡篇》與《史篇》為研究範圍</t>
  </si>
  <si>
    <t>110B025</t>
  </si>
  <si>
    <t>芬蘭現象為本學習學術性專書之編撰</t>
  </si>
  <si>
    <t>110B024</t>
  </si>
  <si>
    <t>異域共感—以新媒體科技進行社會創新設計之實踐導向研究(2)</t>
  </si>
  <si>
    <t>110B023</t>
  </si>
  <si>
    <t>促進年輕族群於後浦古蹟街區遊歷體驗之行動擴增實境平台的應用評估</t>
  </si>
  <si>
    <t>110B022</t>
  </si>
  <si>
    <t>攝影書媒介研究：以維蘭．傅拉瑟技術性圖像理論為基礎</t>
  </si>
  <si>
    <t>110B021</t>
  </si>
  <si>
    <t>土石流防治工程規劃之3D虛擬實境成效評估模型</t>
  </si>
  <si>
    <t>110B020</t>
  </si>
  <si>
    <t>運用AR探索自然科學實驗之桌遊教材開發與活動推廣</t>
  </si>
  <si>
    <t>110B019</t>
  </si>
  <si>
    <t>以CNN為基礎的專注力監督回饋系統之建置與成效評估</t>
  </si>
  <si>
    <t>110B018</t>
  </si>
  <si>
    <t>畫面構成對Instagram景觀照片偏好及社群互動之影響</t>
  </si>
  <si>
    <t>110B017</t>
  </si>
  <si>
    <t>空間結構、促進競爭效果與生活成本：準線性效用函數之分析與比較</t>
  </si>
  <si>
    <t>110B016</t>
  </si>
  <si>
    <t>變動與多元時代下的高效關係型領導：包容型領導之本土化構念修正、量表建構、機制檢驗及團隊影響模式</t>
  </si>
  <si>
    <t>110B015</t>
  </si>
  <si>
    <t>台灣大學生的成就目標與寫作策略作為性格面向與寫作成果、性格面向與寫作策略以及成就目標與寫作成果間調節變數之研究: 以階層線性模式測試五種調節假設</t>
  </si>
  <si>
    <t>110B014</t>
  </si>
  <si>
    <t>臺灣孩童的早期寫作發展：語文工作記憶、轉錄和語言能力</t>
  </si>
  <si>
    <t>110B013</t>
  </si>
  <si>
    <t>戰後左翼在日台灣人的社團組織與宣傳活動</t>
  </si>
  <si>
    <t>110B012</t>
  </si>
  <si>
    <t>手機低頭族頭部姿勢預警應用程式研製</t>
  </si>
  <si>
    <t>110B011</t>
  </si>
  <si>
    <t>臺灣東部海岸山脈上新-更新統沉積中的生痕化石研究</t>
  </si>
  <si>
    <t>110B010</t>
  </si>
  <si>
    <t>附買回美式波動度選擇權評價問題之研究</t>
  </si>
  <si>
    <t>110B009</t>
  </si>
  <si>
    <t>分數階 Sturm-Liouville 方程上的固有值間距/比值之研究</t>
  </si>
  <si>
    <t>110B008</t>
  </si>
  <si>
    <t>教育行政機關的社群媒體實踐：採用策略、參與對話及行動者網絡</t>
  </si>
  <si>
    <t>110B007</t>
  </si>
  <si>
    <t>模式效應知多少？臺灣PIRLS 2021紙本與電腦施測之閱讀理解分數等值性探究</t>
  </si>
  <si>
    <t>110B006</t>
  </si>
  <si>
    <t>學習的終極關懷： 社群情懷的意涵與量表建構</t>
  </si>
  <si>
    <t>110B005</t>
  </si>
  <si>
    <t>合作學習目標互賴與精緻性互助行為的關係研究</t>
  </si>
  <si>
    <t>110B004</t>
  </si>
  <si>
    <t>兒童正念教學能力研究</t>
  </si>
  <si>
    <t>110B003</t>
  </si>
  <si>
    <t>能者多勞是好事？人力資本、強迫性公民行為與網路閒逛關係之研究</t>
  </si>
  <si>
    <t>110B002</t>
  </si>
  <si>
    <t>師生共構以現象學習為取徑的CLIL跨領域數學課程</t>
  </si>
  <si>
    <t>110B001</t>
  </si>
  <si>
    <t>110年科技部委辦</t>
  </si>
  <si>
    <t>110年度補助大專校院獎勵特殊優秀人才措施</t>
  </si>
  <si>
    <t>110B302</t>
  </si>
  <si>
    <t>110C101</t>
  </si>
  <si>
    <t>內政部移民署(科研)/新住民家長學習成長知能對其子女學習成就影響之研究</t>
  </si>
  <si>
    <t>其他政府機關</t>
  </si>
  <si>
    <t>110C102</t>
  </si>
  <si>
    <t>內政部移民署(科研)/影響新住民子女學習新住民母語之因素及政策建議之研究</t>
  </si>
  <si>
    <t>110C104</t>
  </si>
  <si>
    <t>國立台灣文學館/後疫情時代.臺灣文學再部屬:第18屆全國臺灣文學研究生學術研討會</t>
  </si>
  <si>
    <t>110C105</t>
  </si>
  <si>
    <t>國立中正紀念堂管理處/台灣民主運動海外文獻</t>
  </si>
  <si>
    <t>110C106</t>
  </si>
  <si>
    <t>桃園市政府教育局/110年度教師諮商輔導支持服務</t>
  </si>
  <si>
    <t>110C107</t>
  </si>
  <si>
    <t>基隆市政府教育局/110年度教師諮商輔導支持服務</t>
  </si>
  <si>
    <t>110C108</t>
  </si>
  <si>
    <t>新北市政府教育局/110年度國小綜合活動領域CLIL雙語教師教學進修學分班(憑證保存12年)</t>
  </si>
  <si>
    <t>110年其他機關委辦</t>
  </si>
  <si>
    <t>110年科技部補助</t>
  </si>
  <si>
    <t>非政府機關</t>
  </si>
  <si>
    <t>朗敘室內裝修股份有限公司/展示用小型工程機械互動裝置原型開發</t>
  </si>
  <si>
    <t>110C410</t>
  </si>
  <si>
    <t>朗敘室內裝修股份有限公司/展示用大型互動裝置原型開發第二階段</t>
  </si>
  <si>
    <t>110C409</t>
  </si>
  <si>
    <t>數感教育有線公司/科普活動:數感盃-青少年數學詩、小說、論文競賽(主題二)</t>
  </si>
  <si>
    <t>110C408</t>
  </si>
  <si>
    <t>大同世界科技公司/數據分析暨管理人才培育計畫</t>
  </si>
  <si>
    <t>110C407</t>
  </si>
  <si>
    <t>智炬科技公司/數據分析暨智慧製造</t>
  </si>
  <si>
    <t>110C406</t>
  </si>
  <si>
    <t>朗敘室內裝修股份有限公司/展示用大型互動裝置原型開發</t>
  </si>
  <si>
    <t>110C405</t>
  </si>
  <si>
    <t>資拓宏宇國際/淹水虛擬實境展示細緻化</t>
  </si>
  <si>
    <t>110C404</t>
  </si>
  <si>
    <t>荊棘之道-台灣文化協會百年展/財團法人福祿文化基金會</t>
  </si>
  <si>
    <t>110C402</t>
  </si>
  <si>
    <t>110年產學合作</t>
  </si>
  <si>
    <t>110年教育部強化聯繫境外臺校實施計畫</t>
  </si>
  <si>
    <t>資科司/110-111年數位學習載具管理與服務計畫</t>
  </si>
  <si>
    <t>教育部/110-111年度高級中等以下學校及幼兒園教師資格考試_試務作業(行政委辦)</t>
  </si>
  <si>
    <t>110-112年度教育部特殊教育數位課程研習平臺計畫</t>
  </si>
  <si>
    <t>110B102-2</t>
  </si>
  <si>
    <t>單位：元</t>
  </si>
  <si>
    <t>109A642-2</t>
  </si>
  <si>
    <t>卓越師資培育獎學金計畫-105學年度核定名額-110年度第1期(110.01-110.06)/師資培育及藝術教育司8000*6月*1人</t>
  </si>
  <si>
    <t>教育部-補助</t>
  </si>
  <si>
    <t>110A401</t>
  </si>
  <si>
    <t>體育署補助110年度充實體育器材設備/國立臺灣大學</t>
  </si>
  <si>
    <t>110A402</t>
  </si>
  <si>
    <t>110年補助大專校院改善無障礙環境(部分補助)-學生活動中心電梯更新</t>
  </si>
  <si>
    <t>110A403</t>
  </si>
  <si>
    <t>資訊及科技司\110年高級中等以上學校校園能資源管理及環境安全衛生計畫</t>
  </si>
  <si>
    <t>110A404</t>
  </si>
  <si>
    <t>高教司/臺灣學術電子資源永續發展計畫-購置電子書經費案(臺灣師範大學主辦)-第3年</t>
  </si>
  <si>
    <t>110A405</t>
  </si>
  <si>
    <t>學務及特教司\增購學生輔導工作場地設備實施計畫</t>
  </si>
  <si>
    <t>110A501-1</t>
  </si>
  <si>
    <t>110年輔導身心障礙學生工作計畫-人事費.業務費等</t>
  </si>
  <si>
    <t>110A501-2</t>
  </si>
  <si>
    <t>110年輔導身心障礙學生工作計畫-設備費</t>
  </si>
  <si>
    <t>110A502-01-1A</t>
  </si>
  <si>
    <t>高教深耕-教學科技整合應用數位平台</t>
  </si>
  <si>
    <t>110A502-01-1B</t>
  </si>
  <si>
    <t>高教深耕-教學科技整合應用數位平台-設備費</t>
  </si>
  <si>
    <t>110A502-01-2A</t>
  </si>
  <si>
    <t>高教深耕-樹立國北教大教學魔法師品牌</t>
  </si>
  <si>
    <t>110A502-01-2B</t>
  </si>
  <si>
    <t>高教深耕-樹立國北教大教學魔法師品牌-設備費</t>
  </si>
  <si>
    <t>110A502-02A</t>
  </si>
  <si>
    <t>高教深耕深化教師職涯專業發展支持系統</t>
  </si>
  <si>
    <t>110A502-03-0A</t>
  </si>
  <si>
    <t>高教深耕-培養跨語言/跨領域之新世代斜槓青年</t>
  </si>
  <si>
    <t>110A502-03-1A</t>
  </si>
  <si>
    <t>高教深耕-(一)厚植學生中文閱讀與寫作</t>
  </si>
  <si>
    <t>110A502-03-2A</t>
  </si>
  <si>
    <t>高教深耕-(二)厚植學生專業英語能力</t>
  </si>
  <si>
    <t>110A502-03-3A</t>
  </si>
  <si>
    <t>高教深耕-(三)扎根程式語言、進階創新科技</t>
  </si>
  <si>
    <t>110A502-03-3B</t>
  </si>
  <si>
    <t>高教深耕-(三)扎根程式語言、進階創新科技-設備費</t>
  </si>
  <si>
    <t>110A502-03-4A</t>
  </si>
  <si>
    <t>高教深耕-(四)深化跨域整合、鬆綁學制課程</t>
  </si>
  <si>
    <t>110A502-04A</t>
  </si>
  <si>
    <t>高教深耕-整合完善學生學習、職涯輔導及創新創業支持系統</t>
  </si>
  <si>
    <t>110A502-05-1A</t>
  </si>
  <si>
    <t>高教深耕-(一)增能國小跨領域與學習者中心教學，深化師資培育品保機制</t>
  </si>
  <si>
    <t>110A502-05-2A</t>
  </si>
  <si>
    <t>高教深耕-(二)國小教材教法數位典藏與優質教學人才培育</t>
  </si>
  <si>
    <t>110A502-05-2B</t>
  </si>
  <si>
    <t>高教深耕-(二)國小教材教法數位典藏與優質教學人才培育-設備費</t>
  </si>
  <si>
    <t>110A502-05-4A</t>
  </si>
  <si>
    <t>高教深耕-發展現象本位學習</t>
  </si>
  <si>
    <t>110A502-06-1A</t>
  </si>
  <si>
    <t>高教深耕-(一)打造NTUE學海系列計畫、建立教育大學國際聯盟</t>
  </si>
  <si>
    <t>110A502-06-2A</t>
  </si>
  <si>
    <t>高教深耕-(二)創新教學人才培育-學習與教學全英語碩士學位學程</t>
  </si>
  <si>
    <t>110A502-06-3A</t>
  </si>
  <si>
    <t>110A502-06-4A</t>
  </si>
  <si>
    <t>110A502-06-5A</t>
  </si>
  <si>
    <t>高教深耕-(五)樹立NTUE華語文教學品牌</t>
  </si>
  <si>
    <t>110A502-07A</t>
  </si>
  <si>
    <t>高教深耕-高教深耕-後疫情時代的社區心理健康服務</t>
  </si>
  <si>
    <t>110A502-07B</t>
  </si>
  <si>
    <t>高教深耕-高教深耕-後疫情時代的社區心理健康服務-設備費</t>
  </si>
  <si>
    <t>110A502-08A</t>
  </si>
  <si>
    <t>高教深耕-社區親子樂活與雙語體育教學人才培育</t>
  </si>
  <si>
    <t>110A502-08B</t>
  </si>
  <si>
    <t>高教深耕-社區親子樂活與雙語體育教學人才培育-設備費</t>
  </si>
  <si>
    <t>110A502-09A</t>
  </si>
  <si>
    <t>高教深耕-校務研究管理與校務計畫</t>
  </si>
  <si>
    <t>110A502-09B</t>
  </si>
  <si>
    <t>高教深耕-校務研究管理與校務計畫-設備費</t>
  </si>
  <si>
    <t>110A502-11A</t>
  </si>
  <si>
    <t>高教深耕-管考</t>
  </si>
  <si>
    <t>110A502-11B</t>
  </si>
  <si>
    <t>高教深耕-管考設備費</t>
  </si>
  <si>
    <t>110A502-12A</t>
  </si>
  <si>
    <t>高教深耕-彈性薪資</t>
  </si>
  <si>
    <t>110A502-U-1</t>
  </si>
  <si>
    <t>高教深耕-附冊-偏鄉原住民實驗教育師資培訓與協作2.0版</t>
  </si>
  <si>
    <t>110A502-U-2</t>
  </si>
  <si>
    <t>高教深耕-附冊-良師培力與正向創變-鄉村教育共創計畫</t>
  </si>
  <si>
    <t>110A502-U-3</t>
  </si>
  <si>
    <t>高教深耕-附冊-USR管考</t>
  </si>
  <si>
    <t>110A504-1</t>
  </si>
  <si>
    <t>補助辦理「雙語教學研究推動計畫」-業務費</t>
  </si>
  <si>
    <t>110A505-1</t>
  </si>
  <si>
    <t>秘書處\教育部110年度提升檔案管理作業計畫-業務費</t>
  </si>
  <si>
    <t>110A505-2</t>
  </si>
  <si>
    <t>秘書處\教育部110年度提升檔案管理作業計畫-設備費</t>
  </si>
  <si>
    <t>110A506-1</t>
  </si>
  <si>
    <t>學務及特教司/110年度補助特殊教育中心輔導工作計畫</t>
  </si>
  <si>
    <t>110A506-2</t>
  </si>
  <si>
    <t>學務及特教司/110年度補助特殊教育中心輔導工作計畫-設備費</t>
  </si>
  <si>
    <t>110A507-1</t>
  </si>
  <si>
    <t>110A507-2</t>
  </si>
  <si>
    <t>110A508-1</t>
  </si>
  <si>
    <t>110A508-2</t>
  </si>
  <si>
    <t>110A509-01</t>
  </si>
  <si>
    <t>企業參與對實務課程學習成效的影響</t>
  </si>
  <si>
    <t>110A509-02</t>
  </si>
  <si>
    <t>職場即戰力的虛境與實擬：問題本位模擬學習法在產業個案研究課程之實作</t>
  </si>
  <si>
    <t>110A509-02B</t>
  </si>
  <si>
    <t>職場即戰力的虛境與實擬：問題本位模擬學習法在產業個案研究課程之實作-設備費</t>
  </si>
  <si>
    <t>110A509-03</t>
  </si>
  <si>
    <t>教師即現象為本的教學實踐者－素養導向探究與實作課程的開發與應用</t>
  </si>
  <si>
    <t>110A509-03B</t>
  </si>
  <si>
    <t>110A509-04</t>
  </si>
  <si>
    <t>文化體驗教學模式運用於華語教學師培課程設計與實踐—以「華人社會與文化」課程為例</t>
  </si>
  <si>
    <t>110A509-05</t>
  </si>
  <si>
    <t>教授「科學課程設計」課程以培育研究生設計STΣ@M專題與教學</t>
  </si>
  <si>
    <t>110A509-06</t>
  </si>
  <si>
    <t>培育師資生發揮STEAM能力—以設計思考模式與團隊合作設計科學教具</t>
  </si>
  <si>
    <t>110A509-06B</t>
  </si>
  <si>
    <t>培育師資生發揮STEAM能力—以設計思考模式與團隊合作設計科學教具-設備費</t>
  </si>
  <si>
    <t>110A509-07</t>
  </si>
  <si>
    <t>融入設計思維策略及Micro:bit微電腦的遊戲設計學習模式</t>
  </si>
  <si>
    <t>110A509-08</t>
  </si>
  <si>
    <t>專家示範影帶在諮商技巧訓練的應用</t>
  </si>
  <si>
    <t>110A509-09</t>
  </si>
  <si>
    <t>早期療育跨系統資源整合第一哩路</t>
  </si>
  <si>
    <t>110A509-09B</t>
  </si>
  <si>
    <t>早期療育跨系統資源整合第一哩路-設備費</t>
  </si>
  <si>
    <t>110A509-10</t>
  </si>
  <si>
    <t>以即時反饋系統促進大學師培生認知投入之研究</t>
  </si>
  <si>
    <t>110A509-11</t>
  </si>
  <si>
    <t>結合擬真任務與POE教學策略改善資訊學科學習動機與成效之行動研究</t>
  </si>
  <si>
    <t>110A509-11B</t>
  </si>
  <si>
    <t>結合擬真任務與POE教學策略改善資訊學科學習動機與成效之行動研究-設備費</t>
  </si>
  <si>
    <t>110A509-12</t>
  </si>
  <si>
    <t>以專題式學習為基礎之產業需求人工智慧技術教學實踐研究</t>
  </si>
  <si>
    <t>110A509-13</t>
  </si>
  <si>
    <t>應用行動探究式深度討論翻轉學習於閱讀與寫作課程之研究</t>
  </si>
  <si>
    <t>110A509-14</t>
  </si>
  <si>
    <t>翻轉學習融入任務導向「教學專業英文」課程教學之行動研究</t>
  </si>
  <si>
    <t>110A509-14B</t>
  </si>
  <si>
    <t>翻轉學習融入任務導向「教學專業英文」課程教學之行動研究-設備費</t>
  </si>
  <si>
    <t>110A509-15</t>
  </si>
  <si>
    <t>體感式延展實境藝術創作課程之實踐與評量</t>
  </si>
  <si>
    <t>110A509-15B</t>
  </si>
  <si>
    <t>體感式延展實境藝術創作課程之實踐與評量-設備費</t>
  </si>
  <si>
    <t>110A509-16</t>
  </si>
  <si>
    <t>改進網站建置與管理課程教學之研究</t>
  </si>
  <si>
    <t>110A509-17</t>
  </si>
  <si>
    <t>教學工藝師：職人觀點的工作形塑與職業識別養成</t>
  </si>
  <si>
    <t>110A509-18</t>
  </si>
  <si>
    <t>諮商專業實習課程設計與學生學習成效檢核：建立培育系所、學生與實習機構合作團隊的三贏</t>
  </si>
  <si>
    <t>110A509-19</t>
  </si>
  <si>
    <t>高教司\教育部補助大專校院教學實踐研究計畫(一年期)管理費</t>
  </si>
  <si>
    <t>110A510-01</t>
  </si>
  <si>
    <t>扶貧先扶志──輔導原理課程從安康到興隆的社會實踐起點</t>
  </si>
  <si>
    <t>110A510-01B</t>
  </si>
  <si>
    <t>扶貧先扶志──輔導原理課程從安康到興隆的社會實踐起點-設備費</t>
  </si>
  <si>
    <t>110A511-1</t>
  </si>
  <si>
    <t>教育部協助大專校院因應嚴重特殊傳染性肺炎影響衝擊補助」計畫-防疫應變經費</t>
  </si>
  <si>
    <t>110A511-2</t>
  </si>
  <si>
    <t>教育部協助大專校院因應嚴重特殊傳染性肺炎影響衝擊補助」計畫-防疫應變經費-設備費</t>
  </si>
  <si>
    <t>110A512-1</t>
  </si>
  <si>
    <t>110-111學年度精進師資素質及特色發展計畫-業務費(第1年)</t>
  </si>
  <si>
    <t>110A512-2</t>
  </si>
  <si>
    <t>110-111學年度精進師資素質及特色發展計畫-設備費(第1年)</t>
  </si>
  <si>
    <t>110A513-1</t>
  </si>
  <si>
    <t>第一期大專校院學生雙語化學習計畫之「普及提升學校」-業務費</t>
  </si>
  <si>
    <t>110A513-2</t>
  </si>
  <si>
    <t>第一期大專校院學生雙語化學習計畫之「普及提升學校」-設備費</t>
  </si>
  <si>
    <t>110A514-1</t>
  </si>
  <si>
    <t>國際及兩岸司\109年度華語文教育機構 實體研習及線上學習華語招生績效基本獎勵金</t>
  </si>
  <si>
    <t>110A514-2</t>
  </si>
  <si>
    <t xml:space="preserve">國際及兩岸司\109年度華語文教育機構 實體研習及線上學習華語招生績效基本獎勵金-設備費
</t>
  </si>
  <si>
    <t>110A515-1</t>
  </si>
  <si>
    <t>國教署\英語融入彈性學習課程研究計畫</t>
  </si>
  <si>
    <t>110A515-2</t>
  </si>
  <si>
    <t>國教署\英語融入彈性學習課程研究計畫-設備費</t>
  </si>
  <si>
    <t>110A516-1</t>
  </si>
  <si>
    <t>110年度購置教學研究相關圖書儀器及設備改善計畫</t>
  </si>
  <si>
    <t>110A516-2</t>
  </si>
  <si>
    <t>110年度購置教學研究相關圖書儀器及設備改善計畫-設備費</t>
  </si>
  <si>
    <t>110A517-1</t>
  </si>
  <si>
    <t>110年補助大專校院改善無障礙環境(部分補助)-身心障礙學生甄試考場建置計畫\學務及特教司</t>
  </si>
  <si>
    <t>110A517-2</t>
  </si>
  <si>
    <t>110年補助大專校院改善無障礙環境(部分補助)-身心障礙學生甄試考場建置計畫-設備費\學務及特教司</t>
  </si>
  <si>
    <t>110A599-1</t>
  </si>
  <si>
    <t>**510301預算內**資科司/教育部數位學習輔導計畫-北區</t>
  </si>
  <si>
    <t>110A599-2</t>
  </si>
  <si>
    <t>**預算內**資科司/教育部數位學習輔導計畫-北區</t>
  </si>
  <si>
    <t>110A601-01</t>
  </si>
  <si>
    <t>高教深耕\附錄1\B提升弱勢學生助學機會-業務費</t>
  </si>
  <si>
    <t>110A601-02</t>
  </si>
  <si>
    <t>高教深耕\附錄1\C弱勢學生輔導機制-業務費</t>
  </si>
  <si>
    <t>110A602</t>
  </si>
  <si>
    <t>高教深耕\附錄2\提升高教公共性:透過原住民資源中心輔導原住民學生成效</t>
  </si>
  <si>
    <t>110A603</t>
  </si>
  <si>
    <t>體育署補助110年度高級中學及大專校院卓越運動代表隊增聘運動教練實施計畫/臺北市立大學</t>
  </si>
  <si>
    <t>110A604</t>
  </si>
  <si>
    <t>資科司\110年數位學伴計畫(部分補助)</t>
  </si>
  <si>
    <t>110A605</t>
  </si>
  <si>
    <t>學務及特教司\110年度補助大專校院聘用專兼任專業輔導人力計畫</t>
  </si>
  <si>
    <t>110A606</t>
  </si>
  <si>
    <t>國際兩岸司\110年度僑生春節聯歡(祭祖)活動-加菜金及摸彩</t>
  </si>
  <si>
    <t>110A607</t>
  </si>
  <si>
    <t>學務及特教司\110年教育優先區中小學生寒假營隊活動(部分補助)</t>
  </si>
  <si>
    <t>110A608</t>
  </si>
  <si>
    <t>校園心理健康促進計畫</t>
  </si>
  <si>
    <t>110A609</t>
  </si>
  <si>
    <t>教育部補助大專校院辦理學習型兼任助理團體保險1-7月</t>
  </si>
  <si>
    <t>110A610</t>
  </si>
  <si>
    <t>綜規司\110年度大專校院推動健康促進學校實施計畫</t>
  </si>
  <si>
    <t>110A611</t>
  </si>
  <si>
    <t>110年度師資培育之大學自然領域教學研究中心(小學組)設置計畫</t>
  </si>
  <si>
    <t>110A612</t>
  </si>
  <si>
    <t>110年度師資培育之大學社會領域教學研究中心(小學組)設置計畫</t>
  </si>
  <si>
    <t>110A613</t>
  </si>
  <si>
    <t>110年度僑生輔導實施計畫(部分補助)</t>
  </si>
  <si>
    <t>110A614</t>
  </si>
  <si>
    <t>110年推動大專校院推動職涯輔導補助計畫/青年發展署</t>
  </si>
  <si>
    <t>110A615</t>
  </si>
  <si>
    <t>國民及學前教育署\魔鏡魔鏡兒童戲劇教育工作室110年度戲劇公演(部分補助)</t>
  </si>
  <si>
    <t>110A616</t>
  </si>
  <si>
    <t xml:space="preserve">高教司\教學實踐研究計畫區域基地
</t>
  </si>
  <si>
    <t>110A617</t>
  </si>
  <si>
    <t>高教司\109學年第2學期大專校院辦理教學助理納保雇主應負擔之勞保健保勞退及進用身心障礙人員之人事費</t>
  </si>
  <si>
    <t>110A618</t>
  </si>
  <si>
    <t>110年度落實教育實習輔導工作實施計畫</t>
  </si>
  <si>
    <t>110A619</t>
  </si>
  <si>
    <t>學務及特教司\110年環境教育推廣活動計畫</t>
  </si>
  <si>
    <t>110A620</t>
  </si>
  <si>
    <t>人事處司/補助大專校院1-12月提繳未具本職兼任教師勞工退休金</t>
  </si>
  <si>
    <t>110A621</t>
  </si>
  <si>
    <t>110年度中小學及社區法治教育計畫(部分補助)</t>
  </si>
  <si>
    <t>110A622</t>
  </si>
  <si>
    <t>110年大專校院社團帶動中小學社團發展計畫(指定用途)(部分補助53.33％)</t>
  </si>
  <si>
    <t>110A623</t>
  </si>
  <si>
    <t>110年度「生命教育」專長增能學分班</t>
  </si>
  <si>
    <t>110A624</t>
  </si>
  <si>
    <t>110年度國民小學教師加註自然專長4學分班計2班</t>
  </si>
  <si>
    <t>110A625</t>
  </si>
  <si>
    <t>110年教育部推動大學師資生實踐史懷哲精神教育服務計畫</t>
  </si>
  <si>
    <t>110A626</t>
  </si>
  <si>
    <t>青年署\距離不再阻愛，數位化服務for泰\國北小泰陽</t>
  </si>
  <si>
    <t>110A627</t>
  </si>
  <si>
    <t>國際兩岸司/臺科大/110年度學海飛颺計畫-補助大學校院選送優秀學生出國研修計畫</t>
  </si>
  <si>
    <t>110A628</t>
  </si>
  <si>
    <t>教育部協助大專校院學生因應嚴重特殊傳染性肺炎影響衝擊補助」計畫-教學訓輔</t>
  </si>
  <si>
    <t>110A629</t>
  </si>
  <si>
    <t>110學年度地方教育輔導工作計畫(部分補助)-辦理國民小學暨幼兒園地方教育輔導工作計畫</t>
  </si>
  <si>
    <t>110A630</t>
  </si>
  <si>
    <t>原住民師資培育專班\師培藝術司</t>
  </si>
  <si>
    <t>110A631-1</t>
  </si>
  <si>
    <t>師資培育獎學金計畫-110學年度核定41名額-110學年度上學期(110.8-111.1)由學校訂甄選規定/師資培育及藝術教育司</t>
  </si>
  <si>
    <t>110A632</t>
  </si>
  <si>
    <t>教育部補助大專校院辦理學習型兼任助理團體保險8-12月</t>
  </si>
  <si>
    <t>110A633</t>
  </si>
  <si>
    <t>110-111年度前瞻顯示科技與跨領域應用教學聯盟計畫-高解析實境顯示於智慧育樂跨領域應用教學聯盟計畫\前瞻計畫</t>
  </si>
  <si>
    <t>110A634</t>
  </si>
  <si>
    <t>「110年度教育部補助師資培育大學之大學領域教材教法人才培育計畫A-03雙語體育教材教法人才培育計畫」</t>
  </si>
  <si>
    <t>110A635</t>
  </si>
  <si>
    <t>國立中興大學/「臺灣學術電子書暨資料庫聯盟」110年成員館自辦教育訓練經費補助</t>
  </si>
  <si>
    <t>110A636</t>
  </si>
  <si>
    <t>110年強化與東協及南亞國家合作交流計畫-打造「東南亞臺商管理人才暨中小學教師」培育搖籃</t>
  </si>
  <si>
    <t>110A637</t>
  </si>
  <si>
    <t>學務及特教司\協助大專校院因應嚴重特殊傳染性肺炎影響衝擊補助2.0」計畫</t>
  </si>
  <si>
    <t>110A638</t>
  </si>
  <si>
    <t>高教司\110學年度發展原住民文教法律碩士在職專班</t>
  </si>
  <si>
    <t>110A639</t>
  </si>
  <si>
    <t>青年署\110年大專校院學生會專題研討課程計畫</t>
  </si>
  <si>
    <t>110A640</t>
  </si>
  <si>
    <t>參與全民國防教育中華民國中樞暨各界慶祝110年國慶活動大會禮賓任務(申請中)</t>
  </si>
  <si>
    <t>110A641</t>
  </si>
  <si>
    <t>偏鄉地區國民小學師資培育實驗計畫-第6年</t>
  </si>
  <si>
    <t>110A642</t>
  </si>
  <si>
    <t>高教司\110學年第1學期大專校院辦理教學助理納保雇主應負擔之勞保健保勞退及進用身心障礙人員之人事費</t>
  </si>
  <si>
    <t>110A643</t>
  </si>
  <si>
    <t>「藝起來尋美」教育部推動國民中小學辦理美感體驗教育計畫\師培藝術司</t>
  </si>
  <si>
    <t>110A644</t>
  </si>
  <si>
    <t>國際兩岸司/臺科大/110年度第2次學海築夢計畫</t>
  </si>
  <si>
    <t>110A645</t>
  </si>
  <si>
    <t>體育署/補助「111級體育表演會」燈光特效</t>
  </si>
  <si>
    <t>110A646-1</t>
  </si>
  <si>
    <t>走進自主學習的實際見習-Bremen學校的excellent教育-德國教育見習計畫</t>
  </si>
  <si>
    <t>110A646-2</t>
  </si>
  <si>
    <t>英語與自然科雙語教學師資培育生海外實習計畫-美國教育實習計畫</t>
  </si>
  <si>
    <t>110A647</t>
  </si>
  <si>
    <t>111年度教育部補助師資生雙語教學實作及提升英語口說能力計畫</t>
  </si>
  <si>
    <t>110C201-01</t>
  </si>
  <si>
    <t>財團法人漢儒文化教育基金會/補助110寒假梯隊</t>
  </si>
  <si>
    <t>110C201-02</t>
  </si>
  <si>
    <t>財團法人華儒文化教育基金會/補助110寒假梯隊</t>
  </si>
  <si>
    <t>110C201-03</t>
  </si>
  <si>
    <t>財團法人全聯佩樺圓夢社會福利基金會/補助110寒假梯隊</t>
  </si>
  <si>
    <t>110C201-04</t>
  </si>
  <si>
    <t>財團法人臺北市雍展會福利慈善基金會/補助110寒假梯隊</t>
  </si>
  <si>
    <t>110C201-05</t>
  </si>
  <si>
    <t>財團法人新光吳火獅文教基金會/補助本校體育學系系學會辦理「2021寒假花蓮豐山國小品格教育營」</t>
  </si>
  <si>
    <t>110C201-06</t>
  </si>
  <si>
    <t>財團法人千佛山慈善基金會(08246787)補助本校體育學系系學會辦理「2021寒假花蓮豐山國小品格教育營」</t>
  </si>
  <si>
    <t>110C201-07</t>
  </si>
  <si>
    <t>財團法人華緣教育基金會補助3個學生社團辦理寒假服務活動</t>
  </si>
  <si>
    <t>110C202</t>
  </si>
  <si>
    <t>僑務委員會/「110年度僑生春節祭祖暨師生聯歡餐會」活動加菜金及摸彩紅包</t>
  </si>
  <si>
    <t>110C203</t>
  </si>
  <si>
    <t>外交部/「台歐連結獎學金：英國專案」</t>
  </si>
  <si>
    <t>110C204</t>
  </si>
  <si>
    <t>110C205</t>
  </si>
  <si>
    <t>體育署運動發展基金/110年發展特色運動及改善運動訓練環境(體操.空手道.排球.田徑.游泳)</t>
  </si>
  <si>
    <t>110C206</t>
  </si>
  <si>
    <t>財團法人上海商業儲蓄銀行文教基金會/補助「陽光升起的所在；台灣文學、文化與傳播」暨林淇瀁教授榮退學術研討會</t>
  </si>
  <si>
    <t>110C207-1</t>
  </si>
  <si>
    <t>臺北市政府體育局/設置「110年基層競技運動選手訓練站」一般性基站</t>
  </si>
  <si>
    <t>110C207-2D</t>
  </si>
  <si>
    <t>臺北市政府體育局/設置「110年基層競技運動選手訓練站」環境改善與器材設備-設備費</t>
  </si>
  <si>
    <t>110C208-1</t>
  </si>
  <si>
    <t>僑務委員會/110年度補助在學僑生工讀金及學習扶助金(110年1-6月)</t>
  </si>
  <si>
    <t>110C208-2</t>
  </si>
  <si>
    <t>僑務委員會/110年度補助在學僑生工讀金及學習扶助金(110年7-12月)</t>
  </si>
  <si>
    <t>110C209</t>
  </si>
  <si>
    <t>文化部-補助「DREAMIN' MoNTUE 藝文青年人才培植計畫」</t>
  </si>
  <si>
    <t>110C210</t>
  </si>
  <si>
    <t>體育署運動發展基金/運動團隊110年運動團隊經費補助計畫(網球隊.合球隊.扯鈴隊)\臺北大學</t>
  </si>
  <si>
    <t>110C211</t>
  </si>
  <si>
    <t>財團法人林本源中華文化教育基金會/補助『Dialogue─顏水龍計畫Ⅹ林明弘的當代對話(展名暫定)展覽前置研究計畫』</t>
  </si>
  <si>
    <t>110C212-D</t>
  </si>
  <si>
    <t>體育署運動發展基金/110年度改善運動訓練環境-設備費</t>
  </si>
  <si>
    <t>110C214</t>
  </si>
  <si>
    <t>中華民國大專院校體育總會/中華民國大專校院109學年度合球錦標賽補助實施計畫</t>
  </si>
  <si>
    <t>110C217</t>
  </si>
  <si>
    <t>外交部/「台歐連結獎學金：歐洲14國專案」</t>
  </si>
  <si>
    <t>110C218</t>
  </si>
  <si>
    <t>中華民國大專院校體育總會/補助「109學年度大專校院棒球隊參賽及培訓經費補助實施計畫</t>
  </si>
  <si>
    <t>110C219</t>
  </si>
  <si>
    <t>僑務委員會/距離不再阻愛，數位化服務for泰/國北小泰陽</t>
  </si>
  <si>
    <t>110C220</t>
  </si>
  <si>
    <t>中華民國大專院校體育總會/補助「109學年度排球運動聯賽」參賽補助款</t>
  </si>
  <si>
    <t>110C221</t>
  </si>
  <si>
    <t>社團法人臺灣護家協會補助愛護地球社團辦理暑假線上課程活動</t>
  </si>
  <si>
    <t>110C222</t>
  </si>
  <si>
    <t>中華民國大專院校體育總會/補助「109學年度籃球運動聯賽」參賽補助款</t>
  </si>
  <si>
    <t>110C224</t>
  </si>
  <si>
    <t>文化部-補助辦理「荊棘之道－臺灣文化協會百年」展覽計畫</t>
  </si>
  <si>
    <t>110C225</t>
  </si>
  <si>
    <t>新北市政府教育局/2021東亞地區校長學學術研討會</t>
  </si>
  <si>
    <t>110C226-1</t>
  </si>
  <si>
    <t>文化部博物館事業推展補助計畫-北師美術館十年展望「美術館未完成」</t>
  </si>
  <si>
    <t>110C226-2D</t>
  </si>
  <si>
    <t>文化部博物館事業推展補助計畫-北師美術館十年展望「美術館未完成」-設備費</t>
  </si>
  <si>
    <t>已撥款金額</t>
  </si>
  <si>
    <t>高教深耕-(四)東南亞台商企業人才培育-東南亞管理碩士學位學程與東南亞人力教育中心</t>
  </si>
  <si>
    <t>補助○○○教授舉辦「第三十二屆中國文字學國際學術研討會」</t>
  </si>
  <si>
    <t>110虛擬實境\顯微鏡瞧瞧~賽恩斯的神秘吐司業務費-○○○副教授\前瞻計畫-資科司/淡江大學/虛擬實境教學應用教材開發與教學實施計畫</t>
  </si>
  <si>
    <t>110虛擬實境\虛擬實境於國中生物教材與遊戲開發-以生態系及物質進出細胞單元為例業務費-○○○教授\前瞻計畫-資科司/淡江大學/虛擬實境教學應用教材開發與教學實施計畫</t>
  </si>
  <si>
    <t>高教深耕-(三)亞太藝術人才培育-當代藝術評論與策展研究全英語碩士學位學程</t>
  </si>
  <si>
    <t>文化部-補助「陽光升起的所在；台灣文學、文化與傳播」暨林淇瀁教授榮退學術研討會\推廣文學閱讀及人文活動</t>
  </si>
  <si>
    <t>資料來源：110年度教育部委辦計畫年度核定數</t>
  </si>
  <si>
    <t>資料來源：110年度產學合作計畫年度核定數</t>
  </si>
  <si>
    <t>資料來源：110年度科技部委辦計畫年度核定數</t>
  </si>
  <si>
    <t>資料來源：110年度科技部補助計畫年度核定數</t>
  </si>
  <si>
    <t>資料來源：110年度教育部補助計畫年度核定數</t>
  </si>
  <si>
    <t>資料來源：110年度其他機關委辦計畫年度核定數</t>
  </si>
  <si>
    <t>110年教育部補助</t>
  </si>
  <si>
    <t>110年其他機關補助</t>
  </si>
  <si>
    <t>資料來源：110年度其他機關補助計畫年度核定數</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</si>
</sst>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_-* #,##0_-;\-* #,##0_-;_-* &quot;-&quot;??_-;_-@_-"/>
  </numFmts>
  <fonts count="51">
    <font>
      <sz val="12"/>
      <name val="新細明體"/>
      <family val="1"/>
    </font>
    <font>
      <sz val="10"/>
      <name val="細明體"/>
      <family val="3"/>
    </font>
    <font>
      <sz val="9"/>
      <name val="新細明體"/>
      <family val="1"/>
    </font>
    <font>
      <b/>
      <sz val="14"/>
      <name val="標楷體"/>
      <family val="4"/>
    </font>
    <font>
      <sz val="9"/>
      <name val="細明體"/>
      <family val="3"/>
    </font>
    <font>
      <b/>
      <sz val="10"/>
      <name val="細明體"/>
      <family val="3"/>
    </font>
    <font>
      <b/>
      <sz val="9"/>
      <name val="細明體"/>
      <family val="3"/>
    </font>
    <font>
      <b/>
      <sz val="16"/>
      <name val="新細明體"/>
      <family val="1"/>
    </font>
    <font>
      <sz val="12"/>
      <color indexed="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0"/>
      <name val="新細明體"/>
      <family val="1"/>
    </font>
    <font>
      <sz val="16"/>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0"/>
      <name val="Calibri"/>
      <family val="1"/>
    </font>
    <font>
      <sz val="16"/>
      <name val="Calibri"/>
      <family val="1"/>
    </font>
    <font>
      <b/>
      <sz val="16"/>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5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color theme="9" tint="-0.24993999302387238"/>
      </left>
      <right style="medium">
        <color theme="9" tint="-0.24993999302387238"/>
      </right>
      <top style="medium">
        <color theme="9" tint="-0.24993999302387238"/>
      </top>
      <bottom>
        <color indexed="63"/>
      </bottom>
    </border>
    <border>
      <left style="medium">
        <color theme="9" tint="-0.24993999302387238"/>
      </left>
      <right style="medium">
        <color theme="9"/>
      </right>
      <top style="medium">
        <color theme="9"/>
      </top>
      <bottom style="medium">
        <color theme="9" tint="-0.24993999302387238"/>
      </bottom>
    </border>
    <border>
      <left>
        <color indexed="63"/>
      </left>
      <right style="medium">
        <color theme="9" tint="-0.24997000396251678"/>
      </right>
      <top style="medium">
        <color theme="9"/>
      </top>
      <bottom style="medium">
        <color theme="9" tint="-0.24993999302387238"/>
      </bottom>
    </border>
    <border>
      <left>
        <color indexed="63"/>
      </left>
      <right style="medium">
        <color theme="9" tint="-0.24993999302387238"/>
      </right>
      <top style="medium">
        <color theme="9"/>
      </top>
      <bottom style="medium">
        <color theme="9" tint="-0.24993999302387238"/>
      </bottom>
    </border>
    <border>
      <left style="medium">
        <color theme="9" tint="-0.24997000396251678"/>
      </left>
      <right style="medium">
        <color theme="9" tint="-0.24997000396251678"/>
      </right>
      <top style="medium">
        <color theme="9"/>
      </top>
      <bottom style="medium">
        <color theme="9" tint="-0.24993999302387238"/>
      </bottom>
    </border>
    <border>
      <left style="medium">
        <color theme="9" tint="-0.24997000396251678"/>
      </left>
      <right style="medium">
        <color theme="9" tint="-0.24997000396251678"/>
      </right>
      <top style="medium">
        <color theme="9" tint="-0.24993999302387238"/>
      </top>
      <bottom>
        <color indexed="63"/>
      </bottom>
    </border>
    <border>
      <left>
        <color indexed="63"/>
      </left>
      <right style="medium">
        <color theme="9" tint="-0.24997000396251678"/>
      </right>
      <top style="thin"/>
      <bottom>
        <color indexed="63"/>
      </bottom>
    </border>
    <border>
      <left style="medium">
        <color theme="9" tint="-0.24997000396251678"/>
      </left>
      <right style="medium">
        <color theme="9" tint="-0.24997000396251678"/>
      </right>
      <top style="medium">
        <color theme="9" tint="-0.24997000396251678"/>
      </top>
      <bottom style="medium">
        <color theme="9" tint="-0.24997000396251678"/>
      </bottom>
    </border>
    <border>
      <left>
        <color indexed="63"/>
      </left>
      <right style="medium">
        <color theme="9" tint="-0.24997000396251678"/>
      </right>
      <top style="medium">
        <color theme="9" tint="-0.24997000396251678"/>
      </top>
      <bottom style="medium">
        <color theme="9" tint="-0.24997000396251678"/>
      </bottom>
    </border>
    <border>
      <left style="medium">
        <color theme="9" tint="-0.24993999302387238"/>
      </left>
      <right style="medium">
        <color theme="9" tint="-0.24993999302387238"/>
      </right>
      <top>
        <color indexed="63"/>
      </top>
      <bottom style="medium">
        <color theme="9" tint="-0.24993999302387238"/>
      </bottom>
    </border>
    <border>
      <left>
        <color indexed="63"/>
      </left>
      <right>
        <color indexed="63"/>
      </right>
      <top>
        <color indexed="63"/>
      </top>
      <bottom style="medium">
        <color theme="9" tint="-0.24997000396251678"/>
      </bottom>
    </border>
    <border>
      <left style="medium">
        <color theme="9" tint="-0.24997000396251678"/>
      </left>
      <right style="medium">
        <color theme="9" tint="-0.24993999302387238"/>
      </right>
      <top style="medium">
        <color theme="9" tint="-0.24997000396251678"/>
      </top>
      <bottom style="medium">
        <color theme="9" tint="-0.24993999302387238"/>
      </bottom>
    </border>
    <border>
      <left style="medium">
        <color theme="9" tint="-0.24997000396251678"/>
      </left>
      <right style="medium">
        <color theme="9" tint="-0.24993999302387238"/>
      </right>
      <top style="medium">
        <color theme="9" tint="-0.24993999302387238"/>
      </top>
      <bottom style="medium">
        <color theme="9" tint="-0.24993999302387238"/>
      </bottom>
    </border>
    <border>
      <left style="medium">
        <color theme="9" tint="-0.24997000396251678"/>
      </left>
      <right style="medium">
        <color theme="9" tint="-0.24997000396251678"/>
      </right>
      <top style="medium">
        <color theme="9" tint="-0.24993999302387238"/>
      </top>
      <bottom style="medium">
        <color theme="9" tint="-0.24993999302387238"/>
      </bottom>
    </border>
    <border>
      <left style="medium">
        <color theme="9" tint="-0.24997000396251678"/>
      </left>
      <right style="medium">
        <color theme="9" tint="-0.24997000396251678"/>
      </right>
      <top style="thin"/>
      <bottom>
        <color indexed="63"/>
      </bottom>
    </border>
    <border>
      <left style="medium">
        <color theme="9" tint="-0.24997000396251678"/>
      </left>
      <right style="medium">
        <color theme="9" tint="-0.24997000396251678"/>
      </right>
      <top>
        <color indexed="63"/>
      </top>
      <bottom style="medium">
        <color theme="9" tint="-0.24997000396251678"/>
      </bottom>
    </border>
    <border>
      <left style="medium">
        <color theme="9" tint="-0.24993999302387238"/>
      </left>
      <right>
        <color indexed="63"/>
      </right>
      <top style="medium">
        <color theme="9" tint="-0.24993999302387238"/>
      </top>
      <bottom>
        <color indexed="63"/>
      </bottom>
    </border>
    <border>
      <left>
        <color indexed="63"/>
      </left>
      <right style="medium">
        <color theme="9" tint="-0.24993999302387238"/>
      </right>
      <top style="medium">
        <color theme="9" tint="-0.24993999302387238"/>
      </top>
      <bottom>
        <color indexed="63"/>
      </bottom>
    </border>
    <border>
      <left style="medium">
        <color theme="9" tint="-0.24997000396251678"/>
      </left>
      <right style="medium">
        <color theme="9" tint="-0.24997000396251678"/>
      </right>
      <top style="medium">
        <color theme="9" tint="-0.24997000396251678"/>
      </top>
      <bottom>
        <color indexed="63"/>
      </bottom>
    </border>
    <border>
      <left>
        <color indexed="63"/>
      </left>
      <right>
        <color indexed="63"/>
      </right>
      <top style="medium">
        <color theme="9" tint="-0.24997000396251678"/>
      </top>
      <bottom style="medium">
        <color theme="9" tint="-0.24997000396251678"/>
      </bottom>
    </border>
    <border>
      <left style="medium">
        <color theme="9" tint="-0.24997000396251678"/>
      </left>
      <right style="medium">
        <color theme="9" tint="-0.24997000396251678"/>
      </right>
      <top>
        <color indexed="63"/>
      </top>
      <bottom>
        <color indexed="63"/>
      </bottom>
    </border>
    <border>
      <left>
        <color indexed="63"/>
      </left>
      <right style="medium">
        <color theme="9" tint="-0.24997000396251678"/>
      </right>
      <top>
        <color indexed="63"/>
      </top>
      <bottom>
        <color indexed="63"/>
      </bottom>
    </border>
    <border>
      <left>
        <color indexed="63"/>
      </left>
      <right style="medium">
        <color theme="9" tint="-0.24997000396251678"/>
      </right>
      <top>
        <color indexed="63"/>
      </top>
      <bottom style="medium">
        <color theme="9" tint="-0.24997000396251678"/>
      </bottom>
    </border>
    <border>
      <left style="medium">
        <color theme="9" tint="-0.24997000396251678"/>
      </left>
      <right style="medium">
        <color theme="9" tint="-0.24993999302387238"/>
      </right>
      <top style="medium">
        <color theme="9" tint="-0.24993999302387238"/>
      </top>
      <bottom>
        <color indexed="63"/>
      </bottom>
    </border>
    <border>
      <left style="medium">
        <color theme="9" tint="-0.24997000396251678"/>
      </left>
      <right style="medium">
        <color theme="9" tint="-0.24993999302387238"/>
      </right>
      <top>
        <color indexed="63"/>
      </top>
      <bottom style="medium">
        <color theme="9" tint="-0.24993999302387238"/>
      </bottom>
    </border>
    <border>
      <left style="medium">
        <color theme="9" tint="-0.24993999302387238"/>
      </left>
      <right style="medium">
        <color theme="9" tint="-0.24993999302387238"/>
      </right>
      <top>
        <color indexed="63"/>
      </top>
      <bottom>
        <color indexed="63"/>
      </bottom>
    </border>
    <border>
      <left style="medium">
        <color theme="9" tint="-0.24993999302387238"/>
      </left>
      <right style="medium">
        <color theme="9" tint="-0.24993999302387238"/>
      </right>
      <top style="medium">
        <color theme="9" tint="-0.24993999302387238"/>
      </top>
      <bottom style="medium">
        <color theme="9" tint="-0.24997000396251678"/>
      </bottom>
    </border>
    <border>
      <left style="medium">
        <color theme="9" tint="-0.24993999302387238"/>
      </left>
      <right style="medium">
        <color theme="9" tint="-0.24997000396251678"/>
      </right>
      <top style="medium">
        <color theme="9" tint="-0.24993999302387238"/>
      </top>
      <bottom style="medium">
        <color theme="9" tint="-0.24997000396251678"/>
      </bottom>
    </border>
    <border>
      <left style="medium">
        <color theme="9" tint="-0.24997000396251678"/>
      </left>
      <right style="medium">
        <color theme="9" tint="-0.24993999302387238"/>
      </right>
      <top style="medium">
        <color theme="9" tint="-0.24993999302387238"/>
      </top>
      <bottom style="medium">
        <color theme="9" tint="-0.24997000396251678"/>
      </bottom>
    </border>
    <border>
      <left>
        <color indexed="63"/>
      </left>
      <right style="thin"/>
      <top>
        <color indexed="63"/>
      </top>
      <bottom>
        <color indexed="63"/>
      </bottom>
    </border>
    <border>
      <left style="medium">
        <color theme="9" tint="-0.24997000396251678"/>
      </left>
      <right>
        <color indexed="63"/>
      </right>
      <top>
        <color indexed="63"/>
      </top>
      <bottom>
        <color indexed="63"/>
      </bottom>
    </border>
    <border>
      <left style="medium">
        <color theme="9" tint="-0.24997000396251678"/>
      </left>
      <right>
        <color indexed="63"/>
      </right>
      <top style="medium">
        <color theme="9" tint="-0.24997000396251678"/>
      </top>
      <bottom>
        <color indexed="63"/>
      </bottom>
    </border>
    <border>
      <left>
        <color indexed="63"/>
      </left>
      <right style="medium">
        <color theme="9" tint="-0.24997000396251678"/>
      </right>
      <top style="medium">
        <color theme="9" tint="-0.24997000396251678"/>
      </top>
      <bottom>
        <color indexed="63"/>
      </bottom>
    </border>
    <border>
      <left style="medium">
        <color theme="9" tint="-0.24997000396251678"/>
      </left>
      <right>
        <color indexed="63"/>
      </right>
      <top style="medium">
        <color theme="9" tint="-0.24997000396251678"/>
      </top>
      <bottom style="medium">
        <color theme="9" tint="-0.24997000396251678"/>
      </bottom>
    </border>
    <border>
      <left>
        <color indexed="63"/>
      </left>
      <right>
        <color indexed="63"/>
      </right>
      <top style="medium">
        <color theme="9" tint="-0.24997000396251678"/>
      </top>
      <bottom>
        <color indexed="63"/>
      </bottom>
    </border>
    <border>
      <left style="thin"/>
      <right style="medium">
        <color theme="9" tint="-0.24997000396251678"/>
      </right>
      <top>
        <color indexed="63"/>
      </top>
      <bottom>
        <color indexed="63"/>
      </bottom>
    </border>
    <border>
      <left style="medium">
        <color theme="9" tint="-0.24997000396251678"/>
      </left>
      <right>
        <color indexed="63"/>
      </right>
      <top>
        <color indexed="63"/>
      </top>
      <bottom style="medium">
        <color theme="9" tint="-0.24997000396251678"/>
      </bottom>
    </border>
    <border>
      <left style="medium">
        <color theme="9" tint="-0.24993999302387238"/>
      </left>
      <right style="medium">
        <color theme="9" tint="-0.24997000396251678"/>
      </right>
      <top style="medium">
        <color theme="9" tint="-0.24997000396251678"/>
      </top>
      <bottom style="medium">
        <color theme="9" tint="-0.24993999302387238"/>
      </bottom>
    </border>
    <border>
      <left style="medium">
        <color theme="9" tint="-0.24997000396251678"/>
      </left>
      <right style="medium">
        <color theme="9" tint="-0.24993999302387238"/>
      </right>
      <top style="medium">
        <color theme="9" tint="-0.24997000396251678"/>
      </top>
      <bottom style="medium">
        <color theme="9" tint="-0.24997000396251678"/>
      </bottom>
    </border>
    <border>
      <left style="medium">
        <color theme="9" tint="-0.24993999302387238"/>
      </left>
      <right style="medium">
        <color theme="9" tint="-0.24997000396251678"/>
      </right>
      <top style="medium">
        <color theme="9" tint="-0.24997000396251678"/>
      </top>
      <bottom style="medium">
        <color theme="9" tint="-0.24997000396251678"/>
      </bottom>
    </border>
    <border>
      <left style="medium">
        <color theme="9" tint="-0.24997000396251678"/>
      </left>
      <right style="thin">
        <color theme="9"/>
      </right>
      <top style="medium">
        <color theme="9" tint="-0.24997000396251678"/>
      </top>
      <bottom>
        <color indexed="63"/>
      </bottom>
    </border>
    <border>
      <left style="medium">
        <color theme="9" tint="-0.24997000396251678"/>
      </left>
      <right style="thin">
        <color theme="9"/>
      </right>
      <top style="medium">
        <color theme="9" tint="-0.24997000396251678"/>
      </top>
      <bottom style="medium">
        <color theme="9" tint="-0.2499700039625167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100">
    <xf numFmtId="0" fontId="0" fillId="0" borderId="0" xfId="0" applyAlignment="1">
      <alignment/>
    </xf>
    <xf numFmtId="0" fontId="1" fillId="0" borderId="0" xfId="0" applyFont="1" applyAlignment="1">
      <alignment vertical="top"/>
    </xf>
    <xf numFmtId="0" fontId="1" fillId="0" borderId="0" xfId="0" applyFont="1" applyAlignment="1">
      <alignment horizontal="center" vertical="top"/>
    </xf>
    <xf numFmtId="0" fontId="3" fillId="0" borderId="0" xfId="0" applyFont="1" applyBorder="1" applyAlignment="1">
      <alignment horizontal="center" vertical="top"/>
    </xf>
    <xf numFmtId="38" fontId="1" fillId="0" borderId="0" xfId="0" applyNumberFormat="1" applyFont="1" applyAlignment="1">
      <alignment horizontal="center" vertical="top"/>
    </xf>
    <xf numFmtId="177" fontId="0" fillId="0" borderId="0" xfId="33" applyNumberFormat="1" applyFont="1" applyAlignment="1">
      <alignment/>
    </xf>
    <xf numFmtId="49" fontId="4" fillId="0" borderId="10" xfId="0" applyNumberFormat="1" applyFont="1" applyBorder="1" applyAlignment="1">
      <alignment vertical="top" wrapText="1"/>
    </xf>
    <xf numFmtId="38" fontId="4" fillId="0" borderId="10" xfId="0" applyNumberFormat="1" applyFont="1" applyBorder="1" applyAlignment="1">
      <alignment vertical="top"/>
    </xf>
    <xf numFmtId="38" fontId="4" fillId="0" borderId="11" xfId="0" applyNumberFormat="1" applyFont="1" applyBorder="1" applyAlignment="1">
      <alignment vertical="top"/>
    </xf>
    <xf numFmtId="38" fontId="4" fillId="0" borderId="12" xfId="0" applyNumberFormat="1" applyFont="1" applyBorder="1" applyAlignment="1">
      <alignment vertical="top"/>
    </xf>
    <xf numFmtId="49" fontId="4" fillId="0" borderId="13" xfId="0" applyNumberFormat="1" applyFont="1" applyBorder="1" applyAlignment="1">
      <alignment vertical="top" wrapText="1"/>
    </xf>
    <xf numFmtId="49" fontId="4" fillId="0" borderId="14" xfId="0" applyNumberFormat="1" applyFont="1" applyBorder="1" applyAlignment="1">
      <alignment vertical="top" wrapText="1"/>
    </xf>
    <xf numFmtId="49" fontId="4" fillId="0" borderId="15" xfId="0" applyNumberFormat="1" applyFont="1" applyBorder="1" applyAlignment="1">
      <alignment vertical="top" wrapText="1"/>
    </xf>
    <xf numFmtId="38" fontId="4" fillId="0" borderId="15" xfId="0" applyNumberFormat="1" applyFont="1" applyBorder="1" applyAlignment="1">
      <alignment vertical="top"/>
    </xf>
    <xf numFmtId="38" fontId="4" fillId="0" borderId="16" xfId="0" applyNumberFormat="1" applyFont="1" applyBorder="1" applyAlignment="1">
      <alignment vertical="top"/>
    </xf>
    <xf numFmtId="49" fontId="4" fillId="0" borderId="17" xfId="0" applyNumberFormat="1" applyFont="1" applyBorder="1" applyAlignment="1">
      <alignment vertical="top" wrapText="1"/>
    </xf>
    <xf numFmtId="38" fontId="4" fillId="0" borderId="17" xfId="0" applyNumberFormat="1" applyFont="1" applyBorder="1" applyAlignment="1">
      <alignment vertical="top"/>
    </xf>
    <xf numFmtId="38" fontId="4" fillId="0" borderId="18" xfId="0" applyNumberFormat="1" applyFont="1" applyBorder="1" applyAlignment="1">
      <alignment vertical="top"/>
    </xf>
    <xf numFmtId="176" fontId="5" fillId="19" borderId="19" xfId="0" applyNumberFormat="1" applyFont="1" applyFill="1" applyBorder="1" applyAlignment="1">
      <alignment horizontal="center" vertical="top"/>
    </xf>
    <xf numFmtId="0" fontId="5" fillId="19" borderId="19" xfId="0" applyFont="1" applyFill="1" applyBorder="1" applyAlignment="1">
      <alignment horizontal="center" vertical="top"/>
    </xf>
    <xf numFmtId="0" fontId="5" fillId="19" borderId="19" xfId="0" applyFont="1" applyFill="1" applyBorder="1" applyAlignment="1">
      <alignment horizontal="center" vertical="top" wrapText="1"/>
    </xf>
    <xf numFmtId="0" fontId="1" fillId="0" borderId="20" xfId="0" applyFont="1" applyBorder="1" applyAlignment="1">
      <alignment vertical="top"/>
    </xf>
    <xf numFmtId="0" fontId="5" fillId="19" borderId="21" xfId="0" applyFont="1" applyFill="1" applyBorder="1" applyAlignment="1">
      <alignment horizontal="center" vertical="top"/>
    </xf>
    <xf numFmtId="49" fontId="4" fillId="0" borderId="22" xfId="0" applyNumberFormat="1" applyFont="1" applyBorder="1" applyAlignment="1">
      <alignment vertical="top" wrapText="1"/>
    </xf>
    <xf numFmtId="49" fontId="4" fillId="0" borderId="23" xfId="0" applyNumberFormat="1" applyFont="1" applyBorder="1" applyAlignment="1">
      <alignment vertical="top" wrapText="1"/>
    </xf>
    <xf numFmtId="49" fontId="4" fillId="0" borderId="24" xfId="0" applyNumberFormat="1" applyFont="1" applyBorder="1" applyAlignment="1">
      <alignment vertical="top" wrapText="1"/>
    </xf>
    <xf numFmtId="0" fontId="4" fillId="0" borderId="25" xfId="0" applyFont="1" applyBorder="1" applyAlignment="1">
      <alignment vertical="top"/>
    </xf>
    <xf numFmtId="49" fontId="4" fillId="0" borderId="26" xfId="0" applyNumberFormat="1" applyFont="1" applyBorder="1" applyAlignment="1">
      <alignment vertical="top" wrapText="1"/>
    </xf>
    <xf numFmtId="38" fontId="4" fillId="0" borderId="27" xfId="0" applyNumberFormat="1" applyFont="1" applyBorder="1" applyAlignment="1">
      <alignment vertical="top"/>
    </xf>
    <xf numFmtId="38" fontId="4" fillId="0" borderId="28" xfId="0" applyNumberFormat="1" applyFont="1" applyBorder="1" applyAlignment="1">
      <alignment vertical="top"/>
    </xf>
    <xf numFmtId="0" fontId="4" fillId="0" borderId="18" xfId="0" applyFont="1" applyBorder="1" applyAlignment="1">
      <alignment vertical="top"/>
    </xf>
    <xf numFmtId="0" fontId="4" fillId="0" borderId="17" xfId="0" applyFont="1" applyBorder="1" applyAlignment="1">
      <alignment vertical="top"/>
    </xf>
    <xf numFmtId="49" fontId="4" fillId="0" borderId="29" xfId="0" applyNumberFormat="1" applyFont="1" applyBorder="1" applyAlignment="1">
      <alignment vertical="top" wrapText="1"/>
    </xf>
    <xf numFmtId="49" fontId="4" fillId="0" borderId="30" xfId="0" applyNumberFormat="1" applyFont="1" applyBorder="1" applyAlignment="1">
      <alignment vertical="top" wrapText="1"/>
    </xf>
    <xf numFmtId="49" fontId="4" fillId="0" borderId="0" xfId="0" applyNumberFormat="1" applyFont="1" applyBorder="1" applyAlignment="1">
      <alignment vertical="top" wrapText="1"/>
    </xf>
    <xf numFmtId="38" fontId="4" fillId="0" borderId="30" xfId="0" applyNumberFormat="1" applyFont="1" applyBorder="1" applyAlignment="1">
      <alignment vertical="top"/>
    </xf>
    <xf numFmtId="38" fontId="4" fillId="0" borderId="31" xfId="0" applyNumberFormat="1" applyFont="1" applyBorder="1" applyAlignment="1">
      <alignment vertical="top"/>
    </xf>
    <xf numFmtId="49" fontId="4" fillId="0" borderId="25" xfId="0" applyNumberFormat="1" applyFont="1" applyBorder="1" applyAlignment="1">
      <alignment vertical="top" wrapText="1"/>
    </xf>
    <xf numFmtId="49" fontId="4" fillId="0" borderId="20" xfId="0" applyNumberFormat="1" applyFont="1" applyBorder="1" applyAlignment="1">
      <alignment vertical="top" wrapText="1"/>
    </xf>
    <xf numFmtId="38" fontId="4" fillId="0" borderId="25" xfId="0" applyNumberFormat="1" applyFont="1" applyBorder="1" applyAlignment="1">
      <alignment vertical="top"/>
    </xf>
    <xf numFmtId="38" fontId="4" fillId="0" borderId="32" xfId="0" applyNumberFormat="1" applyFont="1" applyBorder="1" applyAlignment="1">
      <alignment vertical="top"/>
    </xf>
    <xf numFmtId="49" fontId="4" fillId="0" borderId="31" xfId="0" applyNumberFormat="1" applyFont="1" applyBorder="1" applyAlignment="1">
      <alignment vertical="top" wrapText="1"/>
    </xf>
    <xf numFmtId="49" fontId="4" fillId="0" borderId="32" xfId="0" applyNumberFormat="1" applyFont="1" applyBorder="1" applyAlignment="1">
      <alignment vertical="top" wrapText="1"/>
    </xf>
    <xf numFmtId="49" fontId="4" fillId="0" borderId="33" xfId="0" applyNumberFormat="1" applyFont="1" applyBorder="1" applyAlignment="1">
      <alignment vertical="top" wrapText="1"/>
    </xf>
    <xf numFmtId="0" fontId="5" fillId="19" borderId="34" xfId="0" applyFont="1" applyFill="1" applyBorder="1" applyAlignment="1">
      <alignment horizontal="center" vertical="top"/>
    </xf>
    <xf numFmtId="176" fontId="5" fillId="19" borderId="35" xfId="0" applyNumberFormat="1" applyFont="1" applyFill="1" applyBorder="1" applyAlignment="1">
      <alignment horizontal="center" vertical="top"/>
    </xf>
    <xf numFmtId="49" fontId="4" fillId="0" borderId="36" xfId="0" applyNumberFormat="1" applyFont="1" applyBorder="1" applyAlignment="1">
      <alignment vertical="top" wrapText="1"/>
    </xf>
    <xf numFmtId="49" fontId="4" fillId="0" borderId="18" xfId="0" applyNumberFormat="1" applyFont="1" applyBorder="1" applyAlignment="1">
      <alignment vertical="top" wrapText="1"/>
    </xf>
    <xf numFmtId="38" fontId="4" fillId="0" borderId="37" xfId="0" applyNumberFormat="1" applyFont="1" applyBorder="1" applyAlignment="1">
      <alignment vertical="top"/>
    </xf>
    <xf numFmtId="49" fontId="4" fillId="0" borderId="38" xfId="0" applyNumberFormat="1" applyFont="1" applyBorder="1" applyAlignment="1">
      <alignment vertical="top" wrapText="1"/>
    </xf>
    <xf numFmtId="49" fontId="4" fillId="0" borderId="28" xfId="0" applyNumberFormat="1" applyFont="1" applyBorder="1" applyAlignment="1">
      <alignment vertical="top" wrapText="1"/>
    </xf>
    <xf numFmtId="38" fontId="4" fillId="0" borderId="39" xfId="0" applyNumberFormat="1" applyFont="1" applyBorder="1" applyAlignment="1">
      <alignment vertical="top"/>
    </xf>
    <xf numFmtId="49" fontId="4" fillId="0" borderId="40" xfId="0" applyNumberFormat="1" applyFont="1" applyBorder="1" applyAlignment="1">
      <alignment vertical="top" wrapText="1"/>
    </xf>
    <xf numFmtId="49" fontId="4" fillId="0" borderId="41" xfId="0" applyNumberFormat="1" applyFont="1" applyBorder="1" applyAlignment="1">
      <alignment vertical="top" wrapText="1"/>
    </xf>
    <xf numFmtId="38" fontId="4" fillId="0" borderId="42" xfId="0" applyNumberFormat="1" applyFont="1" applyBorder="1" applyAlignment="1">
      <alignment vertical="top"/>
    </xf>
    <xf numFmtId="49" fontId="4" fillId="0" borderId="43" xfId="0" applyNumberFormat="1" applyFont="1" applyBorder="1" applyAlignment="1">
      <alignment vertical="top" wrapText="1"/>
    </xf>
    <xf numFmtId="49" fontId="4" fillId="0" borderId="44" xfId="0" applyNumberFormat="1" applyFont="1" applyBorder="1" applyAlignment="1">
      <alignment vertical="top" wrapText="1"/>
    </xf>
    <xf numFmtId="49" fontId="4" fillId="0" borderId="42" xfId="0" applyNumberFormat="1" applyFont="1" applyBorder="1" applyAlignment="1">
      <alignment vertical="top" wrapText="1"/>
    </xf>
    <xf numFmtId="38" fontId="4" fillId="0" borderId="45" xfId="0" applyNumberFormat="1" applyFont="1" applyBorder="1" applyAlignment="1">
      <alignment vertical="top"/>
    </xf>
    <xf numFmtId="0" fontId="1" fillId="0" borderId="20" xfId="0" applyFont="1" applyBorder="1" applyAlignment="1">
      <alignment horizontal="center" vertical="top"/>
    </xf>
    <xf numFmtId="0" fontId="3" fillId="0" borderId="20" xfId="0" applyFont="1" applyBorder="1" applyAlignment="1">
      <alignment horizontal="center" vertical="top"/>
    </xf>
    <xf numFmtId="49" fontId="4" fillId="33" borderId="28" xfId="0" applyNumberFormat="1" applyFont="1" applyFill="1" applyBorder="1" applyAlignment="1">
      <alignment vertical="top" wrapText="1"/>
    </xf>
    <xf numFmtId="49" fontId="4" fillId="33" borderId="0" xfId="0" applyNumberFormat="1" applyFont="1" applyFill="1" applyBorder="1" applyAlignment="1">
      <alignment vertical="top" wrapText="1"/>
    </xf>
    <xf numFmtId="38" fontId="4" fillId="33" borderId="28" xfId="0" applyNumberFormat="1" applyFont="1" applyFill="1" applyBorder="1" applyAlignment="1">
      <alignment vertical="top"/>
    </xf>
    <xf numFmtId="49" fontId="4" fillId="33" borderId="42" xfId="0" applyNumberFormat="1" applyFont="1" applyFill="1" applyBorder="1" applyAlignment="1">
      <alignment vertical="top" wrapText="1"/>
    </xf>
    <xf numFmtId="38" fontId="4" fillId="33" borderId="17" xfId="0" applyNumberFormat="1" applyFont="1" applyFill="1" applyBorder="1" applyAlignment="1">
      <alignment vertical="top"/>
    </xf>
    <xf numFmtId="0" fontId="1" fillId="0" borderId="0" xfId="0" applyFont="1" applyBorder="1" applyAlignment="1">
      <alignment vertical="top"/>
    </xf>
    <xf numFmtId="49" fontId="4" fillId="0" borderId="17" xfId="0" applyNumberFormat="1" applyFont="1" applyBorder="1" applyAlignment="1">
      <alignment vertical="top"/>
    </xf>
    <xf numFmtId="0" fontId="5" fillId="0" borderId="20" xfId="0" applyFont="1" applyBorder="1" applyAlignment="1">
      <alignment horizontal="center" vertical="top"/>
    </xf>
    <xf numFmtId="0" fontId="3" fillId="0" borderId="20" xfId="0" applyFont="1" applyBorder="1" applyAlignment="1">
      <alignment horizontal="center" vertical="top"/>
    </xf>
    <xf numFmtId="49" fontId="4" fillId="0" borderId="25" xfId="0" applyNumberFormat="1" applyFont="1" applyBorder="1" applyAlignment="1">
      <alignment vertical="top"/>
    </xf>
    <xf numFmtId="0" fontId="48" fillId="0" borderId="20" xfId="0" applyFont="1" applyBorder="1" applyAlignment="1">
      <alignment horizontal="center" vertical="top"/>
    </xf>
    <xf numFmtId="49" fontId="4" fillId="0" borderId="17" xfId="0" applyNumberFormat="1" applyFont="1" applyFill="1" applyBorder="1" applyAlignment="1">
      <alignment vertical="top"/>
    </xf>
    <xf numFmtId="38" fontId="4" fillId="0" borderId="17" xfId="0" applyNumberFormat="1" applyFont="1" applyFill="1" applyBorder="1" applyAlignment="1">
      <alignment vertical="top"/>
    </xf>
    <xf numFmtId="0" fontId="4" fillId="0" borderId="18" xfId="0" applyFont="1" applyFill="1" applyBorder="1" applyAlignment="1">
      <alignment vertical="top"/>
    </xf>
    <xf numFmtId="49" fontId="4" fillId="0" borderId="46" xfId="0" applyNumberFormat="1" applyFont="1" applyBorder="1" applyAlignment="1">
      <alignment vertical="top" wrapText="1"/>
    </xf>
    <xf numFmtId="0" fontId="6" fillId="0" borderId="18" xfId="0" applyFont="1" applyFill="1" applyBorder="1" applyAlignment="1">
      <alignment vertical="top"/>
    </xf>
    <xf numFmtId="0" fontId="6" fillId="0" borderId="17" xfId="0" applyFont="1" applyFill="1" applyBorder="1" applyAlignment="1">
      <alignment vertical="top"/>
    </xf>
    <xf numFmtId="0" fontId="1" fillId="0" borderId="40" xfId="0" applyFont="1" applyBorder="1" applyAlignment="1">
      <alignment horizontal="center" vertical="top"/>
    </xf>
    <xf numFmtId="38" fontId="1" fillId="0" borderId="40" xfId="0" applyNumberFormat="1" applyFont="1" applyBorder="1" applyAlignment="1">
      <alignment horizontal="center" vertical="top"/>
    </xf>
    <xf numFmtId="0" fontId="0" fillId="0" borderId="40" xfId="0" applyBorder="1" applyAlignment="1">
      <alignment/>
    </xf>
    <xf numFmtId="0" fontId="5" fillId="0" borderId="0" xfId="0" applyFont="1" applyBorder="1" applyAlignment="1">
      <alignment horizontal="center" vertical="top"/>
    </xf>
    <xf numFmtId="176" fontId="5" fillId="19" borderId="18" xfId="0" applyNumberFormat="1" applyFont="1" applyFill="1" applyBorder="1" applyAlignment="1">
      <alignment horizontal="center" vertical="top"/>
    </xf>
    <xf numFmtId="0" fontId="5" fillId="19" borderId="18" xfId="0" applyFont="1" applyFill="1" applyBorder="1" applyAlignment="1">
      <alignment horizontal="center" vertical="top"/>
    </xf>
    <xf numFmtId="0" fontId="5" fillId="19" borderId="18" xfId="0" applyFont="1" applyFill="1" applyBorder="1" applyAlignment="1">
      <alignment horizontal="center" vertical="top" wrapText="1"/>
    </xf>
    <xf numFmtId="0" fontId="5" fillId="19" borderId="17" xfId="0" applyFont="1" applyFill="1" applyBorder="1" applyAlignment="1">
      <alignment horizontal="center" vertical="top"/>
    </xf>
    <xf numFmtId="176" fontId="5" fillId="19" borderId="47" xfId="0" applyNumberFormat="1" applyFont="1" applyFill="1" applyBorder="1" applyAlignment="1">
      <alignment horizontal="center" vertical="top"/>
    </xf>
    <xf numFmtId="0" fontId="1" fillId="0" borderId="0" xfId="0" applyFont="1" applyBorder="1" applyAlignment="1">
      <alignment horizontal="center" vertical="top"/>
    </xf>
    <xf numFmtId="0" fontId="5" fillId="19" borderId="17" xfId="0" applyFont="1" applyFill="1" applyBorder="1" applyAlignment="1">
      <alignment horizontal="center" vertical="top" wrapText="1"/>
    </xf>
    <xf numFmtId="0" fontId="5" fillId="19" borderId="48" xfId="0" applyFont="1" applyFill="1" applyBorder="1" applyAlignment="1">
      <alignment horizontal="center" vertical="top"/>
    </xf>
    <xf numFmtId="176" fontId="5" fillId="19" borderId="49" xfId="0" applyNumberFormat="1" applyFont="1" applyFill="1" applyBorder="1" applyAlignment="1">
      <alignment horizontal="center" vertical="top"/>
    </xf>
    <xf numFmtId="176" fontId="5" fillId="19" borderId="17" xfId="0" applyNumberFormat="1" applyFont="1" applyFill="1" applyBorder="1" applyAlignment="1">
      <alignment horizontal="center" vertical="top"/>
    </xf>
    <xf numFmtId="0" fontId="0" fillId="0" borderId="0" xfId="0" applyBorder="1" applyAlignment="1">
      <alignment/>
    </xf>
    <xf numFmtId="0" fontId="49" fillId="0" borderId="0" xfId="0" applyFont="1" applyAlignment="1">
      <alignment horizontal="center"/>
    </xf>
    <xf numFmtId="0" fontId="50" fillId="0" borderId="0" xfId="0" applyFont="1" applyAlignment="1">
      <alignment horizontal="center" vertical="top"/>
    </xf>
    <xf numFmtId="0" fontId="3" fillId="0" borderId="0" xfId="0" applyFont="1" applyBorder="1" applyAlignment="1">
      <alignment horizontal="center" vertical="top"/>
    </xf>
    <xf numFmtId="0" fontId="4" fillId="0" borderId="44" xfId="0" applyFont="1" applyBorder="1" applyAlignment="1">
      <alignment horizontal="left"/>
    </xf>
    <xf numFmtId="0" fontId="7" fillId="0" borderId="0" xfId="0" applyFont="1" applyAlignment="1">
      <alignment horizontal="center" vertical="top"/>
    </xf>
    <xf numFmtId="49" fontId="4" fillId="0" borderId="50" xfId="0" applyNumberFormat="1" applyFont="1" applyBorder="1" applyAlignment="1">
      <alignment vertical="top" wrapText="1"/>
    </xf>
    <xf numFmtId="49" fontId="4" fillId="0" borderId="51" xfId="0" applyNumberFormat="1" applyFont="1" applyBorder="1" applyAlignment="1">
      <alignment vertical="top"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E26"/>
  <sheetViews>
    <sheetView tabSelected="1" zoomScalePageLayoutView="0" workbookViewId="0" topLeftCell="A1">
      <selection activeCell="A26" sqref="A26:D26"/>
    </sheetView>
  </sheetViews>
  <sheetFormatPr defaultColWidth="9.00390625" defaultRowHeight="16.5"/>
  <cols>
    <col min="1" max="1" width="13.625" style="0" customWidth="1"/>
    <col min="2" max="2" width="39.50390625" style="0" customWidth="1"/>
    <col min="3" max="3" width="15.00390625" style="0" customWidth="1"/>
    <col min="4" max="4" width="20.50390625" style="0" customWidth="1"/>
    <col min="5" max="5" width="13.50390625" style="0" hidden="1" customWidth="1"/>
  </cols>
  <sheetData>
    <row r="1" spans="1:5" ht="21.75" customHeight="1">
      <c r="A1" s="93" t="s">
        <v>3</v>
      </c>
      <c r="B1" s="93"/>
      <c r="C1" s="93"/>
      <c r="D1" s="93"/>
      <c r="E1" s="93"/>
    </row>
    <row r="2" spans="1:5" s="1" customFormat="1" ht="21.75">
      <c r="A2" s="94" t="s">
        <v>4</v>
      </c>
      <c r="B2" s="94"/>
      <c r="C2" s="94"/>
      <c r="D2" s="94"/>
      <c r="E2" s="94"/>
    </row>
    <row r="3" spans="1:5" s="1" customFormat="1" ht="19.5">
      <c r="A3" s="95" t="s">
        <v>42</v>
      </c>
      <c r="B3" s="95"/>
      <c r="C3" s="95"/>
      <c r="D3" s="95"/>
      <c r="E3" s="95"/>
    </row>
    <row r="4" spans="1:5" s="1" customFormat="1" ht="14.25" customHeight="1" thickBot="1">
      <c r="A4" s="60"/>
      <c r="B4" s="60"/>
      <c r="C4" s="60"/>
      <c r="D4" s="68" t="s">
        <v>214</v>
      </c>
      <c r="E4" s="21"/>
    </row>
    <row r="5" spans="1:5" s="2" customFormat="1" ht="14.25" thickBot="1">
      <c r="A5" s="44" t="s">
        <v>5</v>
      </c>
      <c r="B5" s="20" t="s">
        <v>0</v>
      </c>
      <c r="C5" s="19" t="s">
        <v>1</v>
      </c>
      <c r="D5" s="45" t="s">
        <v>2</v>
      </c>
      <c r="E5" s="18" t="s">
        <v>556</v>
      </c>
    </row>
    <row r="6" spans="1:5" ht="38.25" thickBot="1">
      <c r="A6" s="43" t="s">
        <v>6</v>
      </c>
      <c r="B6" s="6" t="s">
        <v>7</v>
      </c>
      <c r="C6" s="27" t="s">
        <v>8</v>
      </c>
      <c r="D6" s="29">
        <v>4800000</v>
      </c>
      <c r="E6" s="28">
        <v>2400000</v>
      </c>
    </row>
    <row r="7" spans="1:5" ht="16.5" thickBot="1">
      <c r="A7" s="15" t="s">
        <v>9</v>
      </c>
      <c r="B7" s="15" t="s">
        <v>10</v>
      </c>
      <c r="C7" s="32" t="s">
        <v>8</v>
      </c>
      <c r="D7" s="16">
        <v>2070000</v>
      </c>
      <c r="E7" s="17">
        <v>2070000</v>
      </c>
    </row>
    <row r="8" spans="1:5" ht="16.5" thickBot="1">
      <c r="A8" s="15" t="s">
        <v>11</v>
      </c>
      <c r="B8" s="15" t="s">
        <v>209</v>
      </c>
      <c r="C8" s="32" t="s">
        <v>8</v>
      </c>
      <c r="D8" s="16">
        <v>6000000</v>
      </c>
      <c r="E8" s="17">
        <v>3600000</v>
      </c>
    </row>
    <row r="9" spans="1:5" ht="38.25" thickBot="1">
      <c r="A9" s="15" t="s">
        <v>12</v>
      </c>
      <c r="B9" s="15" t="s">
        <v>13</v>
      </c>
      <c r="C9" s="32" t="s">
        <v>8</v>
      </c>
      <c r="D9" s="16">
        <v>515923</v>
      </c>
      <c r="E9" s="17">
        <v>464331</v>
      </c>
    </row>
    <row r="10" spans="1:5" ht="25.5" thickBot="1">
      <c r="A10" s="15" t="s">
        <v>14</v>
      </c>
      <c r="B10" s="15" t="s">
        <v>15</v>
      </c>
      <c r="C10" s="32" t="s">
        <v>8</v>
      </c>
      <c r="D10" s="16">
        <v>6350297</v>
      </c>
      <c r="E10" s="17">
        <v>4445777</v>
      </c>
    </row>
    <row r="11" spans="1:5" ht="25.5" thickBot="1">
      <c r="A11" s="15" t="s">
        <v>16</v>
      </c>
      <c r="B11" s="15" t="s">
        <v>17</v>
      </c>
      <c r="C11" s="32" t="s">
        <v>8</v>
      </c>
      <c r="D11" s="16">
        <v>1260000</v>
      </c>
      <c r="E11" s="17">
        <v>1260000</v>
      </c>
    </row>
    <row r="12" spans="1:5" ht="16.5" thickBot="1">
      <c r="A12" s="33" t="s">
        <v>18</v>
      </c>
      <c r="B12" s="33" t="s">
        <v>210</v>
      </c>
      <c r="C12" s="34" t="s">
        <v>8</v>
      </c>
      <c r="D12" s="35">
        <v>10980000</v>
      </c>
      <c r="E12" s="36">
        <v>4400000</v>
      </c>
    </row>
    <row r="13" spans="1:5" ht="25.5" thickBot="1">
      <c r="A13" s="15" t="s">
        <v>19</v>
      </c>
      <c r="B13" s="15" t="s">
        <v>20</v>
      </c>
      <c r="C13" s="32" t="s">
        <v>8</v>
      </c>
      <c r="D13" s="16">
        <v>8300000</v>
      </c>
      <c r="E13" s="17">
        <v>3320000</v>
      </c>
    </row>
    <row r="14" spans="1:5" ht="25.5" thickBot="1">
      <c r="A14" s="15" t="s">
        <v>21</v>
      </c>
      <c r="B14" s="15" t="s">
        <v>22</v>
      </c>
      <c r="C14" s="32" t="s">
        <v>8</v>
      </c>
      <c r="D14" s="16">
        <v>8999650</v>
      </c>
      <c r="E14" s="17">
        <v>3599860</v>
      </c>
    </row>
    <row r="15" spans="1:5" ht="25.5" thickBot="1">
      <c r="A15" s="15" t="s">
        <v>23</v>
      </c>
      <c r="B15" s="15" t="s">
        <v>212</v>
      </c>
      <c r="C15" s="32" t="s">
        <v>8</v>
      </c>
      <c r="D15" s="16">
        <v>7000000</v>
      </c>
      <c r="E15" s="17">
        <v>2100000</v>
      </c>
    </row>
    <row r="16" spans="1:5" ht="25.5" thickBot="1">
      <c r="A16" s="37" t="s">
        <v>24</v>
      </c>
      <c r="B16" s="37" t="s">
        <v>25</v>
      </c>
      <c r="C16" s="38" t="s">
        <v>8</v>
      </c>
      <c r="D16" s="39">
        <v>4264319</v>
      </c>
      <c r="E16" s="40">
        <v>1705727</v>
      </c>
    </row>
    <row r="17" spans="1:5" ht="25.5" thickBot="1">
      <c r="A17" s="15" t="s">
        <v>26</v>
      </c>
      <c r="B17" s="47" t="s">
        <v>27</v>
      </c>
      <c r="C17" s="32" t="s">
        <v>8</v>
      </c>
      <c r="D17" s="16">
        <v>2739070</v>
      </c>
      <c r="E17" s="17">
        <v>1095628</v>
      </c>
    </row>
    <row r="18" spans="1:5" ht="25.5" thickBot="1">
      <c r="A18" s="33" t="s">
        <v>28</v>
      </c>
      <c r="B18" s="41" t="s">
        <v>29</v>
      </c>
      <c r="C18" s="34" t="s">
        <v>8</v>
      </c>
      <c r="D18" s="35">
        <v>1589049</v>
      </c>
      <c r="E18" s="36">
        <v>635620</v>
      </c>
    </row>
    <row r="19" spans="1:5" ht="25.5" thickBot="1">
      <c r="A19" s="15" t="s">
        <v>30</v>
      </c>
      <c r="B19" s="47" t="s">
        <v>31</v>
      </c>
      <c r="C19" s="32" t="s">
        <v>8</v>
      </c>
      <c r="D19" s="16">
        <v>14955837</v>
      </c>
      <c r="E19" s="17">
        <v>5982335</v>
      </c>
    </row>
    <row r="20" spans="1:5" ht="25.5" thickBot="1">
      <c r="A20" s="37" t="s">
        <v>32</v>
      </c>
      <c r="B20" s="42" t="s">
        <v>33</v>
      </c>
      <c r="C20" s="38" t="s">
        <v>8</v>
      </c>
      <c r="D20" s="39">
        <v>1305024</v>
      </c>
      <c r="E20" s="40">
        <v>1044019</v>
      </c>
    </row>
    <row r="21" spans="1:5" ht="25.5" thickBot="1">
      <c r="A21" s="15" t="s">
        <v>34</v>
      </c>
      <c r="B21" s="15" t="s">
        <v>35</v>
      </c>
      <c r="C21" s="32" t="s">
        <v>8</v>
      </c>
      <c r="D21" s="16">
        <v>12074520</v>
      </c>
      <c r="E21" s="17">
        <v>4749391</v>
      </c>
    </row>
    <row r="22" spans="1:5" ht="25.5" thickBot="1">
      <c r="A22" s="37" t="s">
        <v>36</v>
      </c>
      <c r="B22" s="37" t="s">
        <v>211</v>
      </c>
      <c r="C22" s="38" t="s">
        <v>8</v>
      </c>
      <c r="D22" s="39">
        <v>35419390</v>
      </c>
      <c r="E22" s="40">
        <v>0</v>
      </c>
    </row>
    <row r="23" spans="1:5" ht="25.5" thickBot="1">
      <c r="A23" s="37" t="s">
        <v>37</v>
      </c>
      <c r="B23" s="37" t="s">
        <v>38</v>
      </c>
      <c r="C23" s="42" t="s">
        <v>8</v>
      </c>
      <c r="D23" s="39">
        <v>5000000</v>
      </c>
      <c r="E23" s="40">
        <v>3000000</v>
      </c>
    </row>
    <row r="24" spans="1:5" ht="25.5" thickBot="1">
      <c r="A24" s="33" t="s">
        <v>39</v>
      </c>
      <c r="B24" s="33" t="s">
        <v>40</v>
      </c>
      <c r="C24" s="41" t="s">
        <v>8</v>
      </c>
      <c r="D24" s="35">
        <v>1730000</v>
      </c>
      <c r="E24" s="36">
        <v>1384000</v>
      </c>
    </row>
    <row r="25" spans="1:5" ht="14.25" customHeight="1" thickBot="1">
      <c r="A25" s="67" t="s">
        <v>41</v>
      </c>
      <c r="B25" s="31"/>
      <c r="C25" s="30"/>
      <c r="D25" s="16">
        <f>SUM(D6:D24)</f>
        <v>135353079</v>
      </c>
      <c r="E25" s="17">
        <v>47256688</v>
      </c>
    </row>
    <row r="26" spans="1:4" ht="15.75">
      <c r="A26" s="96" t="s">
        <v>563</v>
      </c>
      <c r="B26" s="96"/>
      <c r="C26" s="96"/>
      <c r="D26" s="96"/>
    </row>
  </sheetData>
  <sheetProtection/>
  <mergeCells count="4">
    <mergeCell ref="A1:E1"/>
    <mergeCell ref="A2:E2"/>
    <mergeCell ref="A3:E3"/>
    <mergeCell ref="A26:D26"/>
  </mergeCells>
  <printOptions/>
  <pageMargins left="0.75" right="0.75" top="1" bottom="1" header="0.5" footer="0.5"/>
  <pageSetup fitToHeight="0" fitToWidth="1" horizontalDpi="180" verticalDpi="180" orientation="portrait" paperSize="9" scale="97" r:id="rId1"/>
</worksheet>
</file>

<file path=xl/worksheets/sheet2.xml><?xml version="1.0" encoding="utf-8"?>
<worksheet xmlns="http://schemas.openxmlformats.org/spreadsheetml/2006/main" xmlns:r="http://schemas.openxmlformats.org/officeDocument/2006/relationships">
  <sheetPr>
    <pageSetUpPr fitToPage="1"/>
  </sheetPr>
  <dimension ref="A1:F14"/>
  <sheetViews>
    <sheetView zoomScalePageLayoutView="0" workbookViewId="0" topLeftCell="A1">
      <selection activeCell="A14" sqref="A14:D14"/>
    </sheetView>
  </sheetViews>
  <sheetFormatPr defaultColWidth="9.00390625" defaultRowHeight="16.5"/>
  <cols>
    <col min="1" max="1" width="13.625" style="0" customWidth="1"/>
    <col min="2" max="2" width="39.50390625" style="0" customWidth="1"/>
    <col min="3" max="3" width="15.00390625" style="0" customWidth="1"/>
    <col min="4" max="4" width="20.50390625" style="0" customWidth="1"/>
    <col min="5" max="5" width="13.50390625" style="0" hidden="1" customWidth="1"/>
  </cols>
  <sheetData>
    <row r="1" spans="1:5" ht="21.75" customHeight="1">
      <c r="A1" s="93" t="s">
        <v>3</v>
      </c>
      <c r="B1" s="93"/>
      <c r="C1" s="93"/>
      <c r="D1" s="93"/>
      <c r="E1" s="93"/>
    </row>
    <row r="2" spans="1:5" s="1" customFormat="1" ht="21.75">
      <c r="A2" s="97" t="s">
        <v>4</v>
      </c>
      <c r="B2" s="97"/>
      <c r="C2" s="97"/>
      <c r="D2" s="97"/>
      <c r="E2" s="97"/>
    </row>
    <row r="3" spans="1:5" s="1" customFormat="1" ht="19.5">
      <c r="A3" s="95" t="s">
        <v>189</v>
      </c>
      <c r="B3" s="95"/>
      <c r="C3" s="95"/>
      <c r="D3" s="95"/>
      <c r="E3" s="95"/>
    </row>
    <row r="4" spans="1:6" s="1" customFormat="1" ht="14.25" customHeight="1" thickBot="1">
      <c r="A4" s="69"/>
      <c r="B4" s="69"/>
      <c r="C4" s="69"/>
      <c r="D4" s="68" t="s">
        <v>214</v>
      </c>
      <c r="E4" s="21"/>
      <c r="F4" s="66"/>
    </row>
    <row r="5" spans="1:5" s="2" customFormat="1" ht="14.25" thickBot="1">
      <c r="A5" s="22" t="s">
        <v>5</v>
      </c>
      <c r="B5" s="20" t="s">
        <v>0</v>
      </c>
      <c r="C5" s="19" t="s">
        <v>1</v>
      </c>
      <c r="D5" s="18" t="s">
        <v>2</v>
      </c>
      <c r="E5" s="18" t="s">
        <v>556</v>
      </c>
    </row>
    <row r="6" spans="1:5" ht="25.5" thickBot="1">
      <c r="A6" s="23" t="s">
        <v>174</v>
      </c>
      <c r="B6" s="6" t="s">
        <v>175</v>
      </c>
      <c r="C6" s="6" t="s">
        <v>176</v>
      </c>
      <c r="D6" s="7">
        <v>860739</v>
      </c>
      <c r="E6" s="7">
        <v>344296</v>
      </c>
    </row>
    <row r="7" spans="1:5" ht="25.5" thickBot="1">
      <c r="A7" s="24" t="s">
        <v>177</v>
      </c>
      <c r="B7" s="11" t="s">
        <v>178</v>
      </c>
      <c r="C7" s="10" t="s">
        <v>176</v>
      </c>
      <c r="D7" s="8">
        <v>898348</v>
      </c>
      <c r="E7" s="9">
        <v>718678</v>
      </c>
    </row>
    <row r="8" spans="1:5" ht="25.5" thickBot="1">
      <c r="A8" s="25" t="s">
        <v>179</v>
      </c>
      <c r="B8" s="12" t="s">
        <v>180</v>
      </c>
      <c r="C8" s="12" t="s">
        <v>176</v>
      </c>
      <c r="D8" s="13">
        <v>580000</v>
      </c>
      <c r="E8" s="14">
        <v>580000</v>
      </c>
    </row>
    <row r="9" spans="1:5" ht="16.5" thickBot="1">
      <c r="A9" s="15" t="s">
        <v>181</v>
      </c>
      <c r="B9" s="15" t="s">
        <v>182</v>
      </c>
      <c r="C9" s="15" t="s">
        <v>176</v>
      </c>
      <c r="D9" s="16">
        <v>651450</v>
      </c>
      <c r="E9" s="17">
        <v>651450</v>
      </c>
    </row>
    <row r="10" spans="1:5" ht="25.5" thickBot="1">
      <c r="A10" s="15" t="s">
        <v>183</v>
      </c>
      <c r="B10" s="15" t="s">
        <v>184</v>
      </c>
      <c r="C10" s="15" t="s">
        <v>176</v>
      </c>
      <c r="D10" s="16">
        <v>2075000</v>
      </c>
      <c r="E10" s="17">
        <v>2075000</v>
      </c>
    </row>
    <row r="11" spans="1:5" ht="25.5" thickBot="1">
      <c r="A11" s="15" t="s">
        <v>185</v>
      </c>
      <c r="B11" s="15" t="s">
        <v>186</v>
      </c>
      <c r="C11" s="15" t="s">
        <v>176</v>
      </c>
      <c r="D11" s="16">
        <v>451000</v>
      </c>
      <c r="E11" s="17">
        <v>451000</v>
      </c>
    </row>
    <row r="12" spans="1:5" ht="25.5" thickBot="1">
      <c r="A12" s="15" t="s">
        <v>187</v>
      </c>
      <c r="B12" s="15" t="s">
        <v>188</v>
      </c>
      <c r="C12" s="15" t="s">
        <v>176</v>
      </c>
      <c r="D12" s="16">
        <v>97336</v>
      </c>
      <c r="E12" s="17">
        <v>97336</v>
      </c>
    </row>
    <row r="13" spans="1:5" ht="14.25" customHeight="1" thickBot="1">
      <c r="A13" s="70" t="s">
        <v>41</v>
      </c>
      <c r="B13" s="26"/>
      <c r="C13" s="26"/>
      <c r="D13" s="39">
        <f>SUM(D6:D12)</f>
        <v>5613873</v>
      </c>
      <c r="E13" s="40">
        <v>4917760</v>
      </c>
    </row>
    <row r="14" spans="1:4" ht="15.75">
      <c r="A14" s="96" t="s">
        <v>568</v>
      </c>
      <c r="B14" s="96"/>
      <c r="C14" s="96"/>
      <c r="D14" s="96"/>
    </row>
  </sheetData>
  <sheetProtection/>
  <mergeCells count="4">
    <mergeCell ref="A1:E1"/>
    <mergeCell ref="A2:E2"/>
    <mergeCell ref="A3:E3"/>
    <mergeCell ref="A14:D14"/>
  </mergeCells>
  <printOptions/>
  <pageMargins left="0.75" right="0.75" top="1" bottom="1" header="0.5" footer="0.5"/>
  <pageSetup fitToHeight="0" fitToWidth="1" horizontalDpi="180" verticalDpi="180" orientation="portrait"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A1:F15"/>
  <sheetViews>
    <sheetView zoomScalePageLayoutView="0" workbookViewId="0" topLeftCell="A1">
      <selection activeCell="C19" sqref="C19"/>
    </sheetView>
  </sheetViews>
  <sheetFormatPr defaultColWidth="9.00390625" defaultRowHeight="16.5"/>
  <cols>
    <col min="1" max="1" width="13.625" style="0" customWidth="1"/>
    <col min="2" max="2" width="39.50390625" style="0" customWidth="1"/>
    <col min="3" max="3" width="15.00390625" style="0" customWidth="1"/>
    <col min="4" max="4" width="20.50390625" style="0" customWidth="1"/>
    <col min="5" max="5" width="13.50390625" style="0" hidden="1" customWidth="1"/>
  </cols>
  <sheetData>
    <row r="1" spans="1:5" ht="21.75" customHeight="1">
      <c r="A1" s="93" t="s">
        <v>3</v>
      </c>
      <c r="B1" s="93"/>
      <c r="C1" s="93"/>
      <c r="D1" s="93"/>
      <c r="E1" s="93"/>
    </row>
    <row r="2" spans="1:5" s="1" customFormat="1" ht="21.75">
      <c r="A2" s="94" t="s">
        <v>4</v>
      </c>
      <c r="B2" s="94"/>
      <c r="C2" s="94"/>
      <c r="D2" s="94"/>
      <c r="E2" s="94"/>
    </row>
    <row r="3" spans="1:5" s="1" customFormat="1" ht="19.5">
      <c r="A3" s="95" t="s">
        <v>208</v>
      </c>
      <c r="B3" s="95"/>
      <c r="C3" s="95"/>
      <c r="D3" s="95"/>
      <c r="E3" s="95"/>
    </row>
    <row r="4" spans="1:4" s="1" customFormat="1" ht="14.25" customHeight="1" thickBot="1">
      <c r="A4" s="69"/>
      <c r="B4" s="69"/>
      <c r="C4" s="69"/>
      <c r="D4" s="68" t="s">
        <v>214</v>
      </c>
    </row>
    <row r="5" spans="1:6" s="2" customFormat="1" ht="14.25" thickBot="1">
      <c r="A5" s="44" t="s">
        <v>5</v>
      </c>
      <c r="B5" s="20" t="s">
        <v>0</v>
      </c>
      <c r="C5" s="19" t="s">
        <v>1</v>
      </c>
      <c r="D5" s="86" t="s">
        <v>2</v>
      </c>
      <c r="E5" s="91" t="s">
        <v>556</v>
      </c>
      <c r="F5" s="87"/>
    </row>
    <row r="6" spans="1:6" ht="25.5" thickBot="1">
      <c r="A6" s="43" t="s">
        <v>207</v>
      </c>
      <c r="B6" s="46" t="s">
        <v>206</v>
      </c>
      <c r="C6" s="46" t="s">
        <v>191</v>
      </c>
      <c r="D6" s="48">
        <v>2000000</v>
      </c>
      <c r="E6" s="39">
        <v>0</v>
      </c>
      <c r="F6" s="92"/>
    </row>
    <row r="7" spans="1:6" ht="16.5" thickBot="1">
      <c r="A7" s="15" t="s">
        <v>205</v>
      </c>
      <c r="B7" s="47" t="s">
        <v>204</v>
      </c>
      <c r="C7" s="15" t="s">
        <v>191</v>
      </c>
      <c r="D7" s="16">
        <v>150000</v>
      </c>
      <c r="E7" s="16">
        <v>150000</v>
      </c>
      <c r="F7" s="92"/>
    </row>
    <row r="8" spans="1:6" ht="25.5" thickBot="1">
      <c r="A8" s="15" t="s">
        <v>203</v>
      </c>
      <c r="B8" s="47" t="s">
        <v>202</v>
      </c>
      <c r="C8" s="15" t="s">
        <v>191</v>
      </c>
      <c r="D8" s="16">
        <v>99500</v>
      </c>
      <c r="E8" s="16">
        <v>99500</v>
      </c>
      <c r="F8" s="92"/>
    </row>
    <row r="9" spans="1:6" ht="16.5" thickBot="1">
      <c r="A9" s="37" t="s">
        <v>201</v>
      </c>
      <c r="B9" s="42" t="s">
        <v>200</v>
      </c>
      <c r="C9" s="37" t="s">
        <v>191</v>
      </c>
      <c r="D9" s="39">
        <v>240000</v>
      </c>
      <c r="E9" s="39">
        <v>144000</v>
      </c>
      <c r="F9" s="92"/>
    </row>
    <row r="10" spans="1:6" ht="16.5" thickBot="1">
      <c r="A10" s="37" t="s">
        <v>199</v>
      </c>
      <c r="B10" s="42" t="s">
        <v>198</v>
      </c>
      <c r="C10" s="37" t="s">
        <v>191</v>
      </c>
      <c r="D10" s="39">
        <v>348700</v>
      </c>
      <c r="E10" s="39">
        <v>209220</v>
      </c>
      <c r="F10" s="92"/>
    </row>
    <row r="11" spans="1:6" ht="25.5" thickBot="1">
      <c r="A11" s="37" t="s">
        <v>197</v>
      </c>
      <c r="B11" s="42" t="s">
        <v>196</v>
      </c>
      <c r="C11" s="37" t="s">
        <v>191</v>
      </c>
      <c r="D11" s="39">
        <v>80000</v>
      </c>
      <c r="E11" s="39">
        <v>80000</v>
      </c>
      <c r="F11" s="92"/>
    </row>
    <row r="12" spans="1:6" ht="25.5" thickBot="1">
      <c r="A12" s="37" t="s">
        <v>195</v>
      </c>
      <c r="B12" s="42" t="s">
        <v>194</v>
      </c>
      <c r="C12" s="37" t="s">
        <v>191</v>
      </c>
      <c r="D12" s="39">
        <v>24000</v>
      </c>
      <c r="E12" s="39">
        <v>24000</v>
      </c>
      <c r="F12" s="92"/>
    </row>
    <row r="13" spans="1:6" ht="25.5" thickBot="1">
      <c r="A13" s="37" t="s">
        <v>193</v>
      </c>
      <c r="B13" s="15" t="s">
        <v>192</v>
      </c>
      <c r="C13" s="15" t="s">
        <v>191</v>
      </c>
      <c r="D13" s="16">
        <v>110000</v>
      </c>
      <c r="E13" s="16">
        <v>110000</v>
      </c>
      <c r="F13" s="92"/>
    </row>
    <row r="14" spans="1:6" ht="14.25" customHeight="1" thickBot="1">
      <c r="A14" s="67" t="s">
        <v>41</v>
      </c>
      <c r="B14" s="30"/>
      <c r="C14" s="31"/>
      <c r="D14" s="17">
        <f>SUM(D6:D13)</f>
        <v>3052200</v>
      </c>
      <c r="E14" s="16">
        <v>816720</v>
      </c>
      <c r="F14" s="92"/>
    </row>
    <row r="15" spans="1:4" ht="15.75">
      <c r="A15" s="96" t="s">
        <v>564</v>
      </c>
      <c r="B15" s="96"/>
      <c r="C15" s="96"/>
      <c r="D15" s="96"/>
    </row>
  </sheetData>
  <sheetProtection/>
  <mergeCells count="4">
    <mergeCell ref="A1:E1"/>
    <mergeCell ref="A2:E2"/>
    <mergeCell ref="A3:E3"/>
    <mergeCell ref="A15:D15"/>
  </mergeCells>
  <printOptions/>
  <pageMargins left="0.75" right="0.75" top="1" bottom="1" header="0.5" footer="0.5"/>
  <pageSetup fitToHeight="0" fitToWidth="1" horizontalDpi="180" verticalDpi="180" orientation="portrait" paperSize="9" scale="97" r:id="rId1"/>
</worksheet>
</file>

<file path=xl/worksheets/sheet4.xml><?xml version="1.0" encoding="utf-8"?>
<worksheet xmlns="http://schemas.openxmlformats.org/spreadsheetml/2006/main" xmlns:r="http://schemas.openxmlformats.org/officeDocument/2006/relationships">
  <sheetPr>
    <pageSetUpPr fitToPage="1"/>
  </sheetPr>
  <dimension ref="A1:E78"/>
  <sheetViews>
    <sheetView zoomScalePageLayoutView="0" workbookViewId="0" topLeftCell="A1">
      <selection activeCell="A78" sqref="A78:D78"/>
    </sheetView>
  </sheetViews>
  <sheetFormatPr defaultColWidth="9.00390625" defaultRowHeight="16.5"/>
  <cols>
    <col min="1" max="1" width="13.625" style="0" customWidth="1"/>
    <col min="2" max="2" width="39.50390625" style="0" customWidth="1"/>
    <col min="3" max="3" width="15.00390625" style="0" customWidth="1"/>
    <col min="4" max="4" width="20.50390625" style="0" customWidth="1"/>
    <col min="5" max="5" width="13.50390625" style="0" hidden="1" customWidth="1"/>
  </cols>
  <sheetData>
    <row r="1" spans="1:5" ht="21.75" customHeight="1">
      <c r="A1" s="93" t="s">
        <v>3</v>
      </c>
      <c r="B1" s="93"/>
      <c r="C1" s="93"/>
      <c r="D1" s="93"/>
      <c r="E1" s="93"/>
    </row>
    <row r="2" spans="1:5" s="1" customFormat="1" ht="21.75">
      <c r="A2" s="94" t="s">
        <v>4</v>
      </c>
      <c r="B2" s="94"/>
      <c r="C2" s="94"/>
      <c r="D2" s="94"/>
      <c r="E2" s="94"/>
    </row>
    <row r="3" spans="1:5" s="1" customFormat="1" ht="19.5">
      <c r="A3" s="95" t="s">
        <v>171</v>
      </c>
      <c r="B3" s="95"/>
      <c r="C3" s="95"/>
      <c r="D3" s="95"/>
      <c r="E3" s="95"/>
    </row>
    <row r="4" spans="1:5" s="1" customFormat="1" ht="14.25" customHeight="1" thickBot="1">
      <c r="A4" s="69"/>
      <c r="B4" s="69"/>
      <c r="C4" s="69"/>
      <c r="D4" s="68" t="s">
        <v>214</v>
      </c>
      <c r="E4" s="21"/>
    </row>
    <row r="5" spans="1:5" s="2" customFormat="1" ht="14.25" thickBot="1">
      <c r="A5" s="85" t="s">
        <v>5</v>
      </c>
      <c r="B5" s="84" t="s">
        <v>0</v>
      </c>
      <c r="C5" s="83" t="s">
        <v>1</v>
      </c>
      <c r="D5" s="82" t="s">
        <v>2</v>
      </c>
      <c r="E5" s="82" t="s">
        <v>556</v>
      </c>
    </row>
    <row r="6" spans="1:5" ht="25.5" thickBot="1">
      <c r="A6" s="37" t="s">
        <v>170</v>
      </c>
      <c r="B6" s="42" t="s">
        <v>169</v>
      </c>
      <c r="C6" s="42" t="s">
        <v>43</v>
      </c>
      <c r="D6" s="40">
        <v>789000</v>
      </c>
      <c r="E6" s="40">
        <v>789000</v>
      </c>
    </row>
    <row r="7" spans="1:5" ht="25.5" thickBot="1">
      <c r="A7" s="15" t="s">
        <v>168</v>
      </c>
      <c r="B7" s="47" t="s">
        <v>167</v>
      </c>
      <c r="C7" s="47" t="s">
        <v>43</v>
      </c>
      <c r="D7" s="17">
        <v>364000</v>
      </c>
      <c r="E7" s="16">
        <v>364000</v>
      </c>
    </row>
    <row r="8" spans="1:5" ht="16.5" thickBot="1">
      <c r="A8" s="15" t="s">
        <v>166</v>
      </c>
      <c r="B8" s="15" t="s">
        <v>165</v>
      </c>
      <c r="C8" s="47" t="s">
        <v>43</v>
      </c>
      <c r="D8" s="17">
        <v>684000</v>
      </c>
      <c r="E8" s="16">
        <v>684000</v>
      </c>
    </row>
    <row r="9" spans="1:5" ht="16.5" thickBot="1">
      <c r="A9" s="15" t="s">
        <v>164</v>
      </c>
      <c r="B9" s="15" t="s">
        <v>163</v>
      </c>
      <c r="C9" s="47" t="s">
        <v>43</v>
      </c>
      <c r="D9" s="17">
        <v>570000</v>
      </c>
      <c r="E9" s="16">
        <v>570000</v>
      </c>
    </row>
    <row r="10" spans="1:5" ht="16.5" thickBot="1">
      <c r="A10" s="37" t="s">
        <v>162</v>
      </c>
      <c r="B10" s="37" t="s">
        <v>161</v>
      </c>
      <c r="C10" s="42" t="s">
        <v>43</v>
      </c>
      <c r="D10" s="40">
        <v>565000</v>
      </c>
      <c r="E10" s="39">
        <v>565000</v>
      </c>
    </row>
    <row r="11" spans="1:5" ht="25.5" thickBot="1">
      <c r="A11" s="15" t="s">
        <v>160</v>
      </c>
      <c r="B11" s="15" t="s">
        <v>159</v>
      </c>
      <c r="C11" s="47" t="s">
        <v>43</v>
      </c>
      <c r="D11" s="17">
        <v>603000</v>
      </c>
      <c r="E11" s="16">
        <v>603000</v>
      </c>
    </row>
    <row r="12" spans="1:5" ht="25.5" thickBot="1">
      <c r="A12" s="15" t="s">
        <v>158</v>
      </c>
      <c r="B12" s="15" t="s">
        <v>157</v>
      </c>
      <c r="C12" s="47" t="s">
        <v>43</v>
      </c>
      <c r="D12" s="17">
        <v>596000</v>
      </c>
      <c r="E12" s="16">
        <v>596000</v>
      </c>
    </row>
    <row r="13" spans="1:5" ht="25.5" thickBot="1">
      <c r="A13" s="15" t="s">
        <v>156</v>
      </c>
      <c r="B13" s="15" t="s">
        <v>155</v>
      </c>
      <c r="C13" s="47" t="s">
        <v>43</v>
      </c>
      <c r="D13" s="17">
        <v>359000</v>
      </c>
      <c r="E13" s="16">
        <v>359000</v>
      </c>
    </row>
    <row r="14" spans="1:5" ht="16.5" thickBot="1">
      <c r="A14" s="33" t="s">
        <v>154</v>
      </c>
      <c r="B14" s="34" t="s">
        <v>153</v>
      </c>
      <c r="C14" s="50" t="s">
        <v>43</v>
      </c>
      <c r="D14" s="36">
        <v>366000</v>
      </c>
      <c r="E14" s="35">
        <v>366000</v>
      </c>
    </row>
    <row r="15" spans="1:5" ht="25.5" thickBot="1">
      <c r="A15" s="15" t="s">
        <v>152</v>
      </c>
      <c r="B15" s="32" t="s">
        <v>151</v>
      </c>
      <c r="C15" s="15" t="s">
        <v>43</v>
      </c>
      <c r="D15" s="17">
        <v>1075000</v>
      </c>
      <c r="E15" s="16">
        <v>1075000</v>
      </c>
    </row>
    <row r="16" spans="1:5" ht="16.5" thickBot="1">
      <c r="A16" s="33" t="s">
        <v>150</v>
      </c>
      <c r="B16" s="34" t="s">
        <v>149</v>
      </c>
      <c r="C16" s="52" t="s">
        <v>43</v>
      </c>
      <c r="D16" s="29">
        <v>767000</v>
      </c>
      <c r="E16" s="51">
        <v>767000</v>
      </c>
    </row>
    <row r="17" spans="1:5" ht="16.5" thickBot="1">
      <c r="A17" s="50" t="s">
        <v>148</v>
      </c>
      <c r="B17" s="56" t="s">
        <v>147</v>
      </c>
      <c r="C17" s="53" t="s">
        <v>43</v>
      </c>
      <c r="D17" s="29">
        <v>448000</v>
      </c>
      <c r="E17" s="54">
        <v>448000</v>
      </c>
    </row>
    <row r="18" spans="1:5" ht="25.5" thickBot="1">
      <c r="A18" s="15" t="s">
        <v>146</v>
      </c>
      <c r="B18" s="47" t="s">
        <v>145</v>
      </c>
      <c r="C18" s="55" t="s">
        <v>43</v>
      </c>
      <c r="D18" s="16">
        <v>744000</v>
      </c>
      <c r="E18" s="17">
        <v>744000</v>
      </c>
    </row>
    <row r="19" spans="1:5" ht="51" thickBot="1">
      <c r="A19" s="15" t="s">
        <v>144</v>
      </c>
      <c r="B19" s="47" t="s">
        <v>143</v>
      </c>
      <c r="C19" s="38" t="s">
        <v>43</v>
      </c>
      <c r="D19" s="39">
        <v>648000</v>
      </c>
      <c r="E19" s="40">
        <v>648000</v>
      </c>
    </row>
    <row r="20" spans="1:5" ht="38.25" thickBot="1">
      <c r="A20" s="33" t="s">
        <v>142</v>
      </c>
      <c r="B20" s="57" t="s">
        <v>141</v>
      </c>
      <c r="C20" s="57" t="s">
        <v>43</v>
      </c>
      <c r="D20" s="54">
        <v>871000</v>
      </c>
      <c r="E20" s="16">
        <v>871000</v>
      </c>
    </row>
    <row r="21" spans="1:5" ht="25.5" thickBot="1">
      <c r="A21" s="50" t="s">
        <v>140</v>
      </c>
      <c r="B21" s="57" t="s">
        <v>139</v>
      </c>
      <c r="C21" s="57" t="s">
        <v>43</v>
      </c>
      <c r="D21" s="54">
        <v>380000</v>
      </c>
      <c r="E21" s="54">
        <v>380000</v>
      </c>
    </row>
    <row r="22" spans="1:5" ht="25.5" thickBot="1">
      <c r="A22" s="15" t="s">
        <v>138</v>
      </c>
      <c r="B22" s="57" t="s">
        <v>137</v>
      </c>
      <c r="C22" s="57" t="s">
        <v>43</v>
      </c>
      <c r="D22" s="54">
        <v>525000</v>
      </c>
      <c r="E22" s="54">
        <v>525000</v>
      </c>
    </row>
    <row r="23" spans="1:5" ht="25.5" thickBot="1">
      <c r="A23" s="37" t="s">
        <v>136</v>
      </c>
      <c r="B23" s="15" t="s">
        <v>135</v>
      </c>
      <c r="C23" s="47" t="s">
        <v>43</v>
      </c>
      <c r="D23" s="17">
        <v>660000</v>
      </c>
      <c r="E23" s="17">
        <v>660000</v>
      </c>
    </row>
    <row r="24" spans="1:5" ht="25.5" thickBot="1">
      <c r="A24" s="15" t="s">
        <v>134</v>
      </c>
      <c r="B24" s="37" t="s">
        <v>133</v>
      </c>
      <c r="C24" s="42" t="s">
        <v>43</v>
      </c>
      <c r="D24" s="40">
        <v>710000</v>
      </c>
      <c r="E24" s="40">
        <v>710000</v>
      </c>
    </row>
    <row r="25" spans="1:5" ht="16.5" thickBot="1">
      <c r="A25" s="37" t="s">
        <v>132</v>
      </c>
      <c r="B25" s="41" t="s">
        <v>131</v>
      </c>
      <c r="C25" s="41" t="s">
        <v>43</v>
      </c>
      <c r="D25" s="36">
        <v>611000</v>
      </c>
      <c r="E25" s="36">
        <v>611000</v>
      </c>
    </row>
    <row r="26" spans="1:5" ht="25.5" thickBot="1">
      <c r="A26" s="75" t="s">
        <v>130</v>
      </c>
      <c r="B26" s="15" t="s">
        <v>129</v>
      </c>
      <c r="C26" s="47" t="s">
        <v>43</v>
      </c>
      <c r="D26" s="17">
        <v>505000</v>
      </c>
      <c r="E26" s="17">
        <v>505000</v>
      </c>
    </row>
    <row r="27" spans="1:5" ht="25.5" thickBot="1">
      <c r="A27" s="52" t="s">
        <v>128</v>
      </c>
      <c r="B27" s="50" t="s">
        <v>127</v>
      </c>
      <c r="C27" s="50" t="s">
        <v>43</v>
      </c>
      <c r="D27" s="29">
        <v>681000</v>
      </c>
      <c r="E27" s="54">
        <v>681000</v>
      </c>
    </row>
    <row r="28" spans="1:5" ht="25.5" thickBot="1">
      <c r="A28" s="15" t="s">
        <v>126</v>
      </c>
      <c r="B28" s="15" t="s">
        <v>125</v>
      </c>
      <c r="C28" s="15" t="s">
        <v>43</v>
      </c>
      <c r="D28" s="16">
        <v>607000</v>
      </c>
      <c r="E28" s="17">
        <v>607000</v>
      </c>
    </row>
    <row r="29" spans="1:5" ht="16.5" thickBot="1">
      <c r="A29" s="37" t="s">
        <v>124</v>
      </c>
      <c r="B29" s="42" t="s">
        <v>123</v>
      </c>
      <c r="C29" s="37" t="s">
        <v>43</v>
      </c>
      <c r="D29" s="39">
        <v>340000</v>
      </c>
      <c r="E29" s="40">
        <v>340000</v>
      </c>
    </row>
    <row r="30" spans="1:5" ht="25.5" thickBot="1">
      <c r="A30" s="15" t="s">
        <v>122</v>
      </c>
      <c r="B30" s="47" t="s">
        <v>121</v>
      </c>
      <c r="C30" s="15" t="s">
        <v>43</v>
      </c>
      <c r="D30" s="16">
        <v>621000</v>
      </c>
      <c r="E30" s="17">
        <v>621000</v>
      </c>
    </row>
    <row r="31" spans="1:5" ht="16.5" thickBot="1">
      <c r="A31" s="15" t="s">
        <v>120</v>
      </c>
      <c r="B31" s="47" t="s">
        <v>119</v>
      </c>
      <c r="C31" s="15" t="s">
        <v>43</v>
      </c>
      <c r="D31" s="17">
        <v>478000</v>
      </c>
      <c r="E31" s="17">
        <v>478000</v>
      </c>
    </row>
    <row r="32" spans="1:5" ht="16.5" thickBot="1">
      <c r="A32" s="15" t="s">
        <v>118</v>
      </c>
      <c r="B32" s="47" t="s">
        <v>117</v>
      </c>
      <c r="C32" s="15" t="s">
        <v>43</v>
      </c>
      <c r="D32" s="17">
        <v>513000</v>
      </c>
      <c r="E32" s="17">
        <v>513000</v>
      </c>
    </row>
    <row r="33" spans="1:5" ht="16.5" thickBot="1">
      <c r="A33" s="15" t="s">
        <v>116</v>
      </c>
      <c r="B33" s="47" t="s">
        <v>115</v>
      </c>
      <c r="C33" s="15" t="s">
        <v>43</v>
      </c>
      <c r="D33" s="17">
        <v>421000</v>
      </c>
      <c r="E33" s="17">
        <v>421000</v>
      </c>
    </row>
    <row r="34" spans="1:5" ht="16.5" thickBot="1">
      <c r="A34" s="15" t="s">
        <v>114</v>
      </c>
      <c r="B34" s="47" t="s">
        <v>113</v>
      </c>
      <c r="C34" s="15" t="s">
        <v>43</v>
      </c>
      <c r="D34" s="17">
        <v>468000</v>
      </c>
      <c r="E34" s="17">
        <v>468000</v>
      </c>
    </row>
    <row r="35" spans="1:5" ht="25.5" thickBot="1">
      <c r="A35" s="50" t="s">
        <v>112</v>
      </c>
      <c r="B35" s="57" t="s">
        <v>111</v>
      </c>
      <c r="C35" s="50" t="s">
        <v>43</v>
      </c>
      <c r="D35" s="29">
        <v>532000</v>
      </c>
      <c r="E35" s="36">
        <v>532000</v>
      </c>
    </row>
    <row r="36" spans="1:5" ht="16.5" thickBot="1">
      <c r="A36" s="15" t="s">
        <v>110</v>
      </c>
      <c r="B36" s="47" t="s">
        <v>109</v>
      </c>
      <c r="C36" s="15" t="s">
        <v>43</v>
      </c>
      <c r="D36" s="16">
        <v>460000</v>
      </c>
      <c r="E36" s="16">
        <v>460000</v>
      </c>
    </row>
    <row r="37" spans="1:5" ht="25.5" thickBot="1">
      <c r="A37" s="15" t="s">
        <v>108</v>
      </c>
      <c r="B37" s="15" t="s">
        <v>107</v>
      </c>
      <c r="C37" s="47" t="s">
        <v>43</v>
      </c>
      <c r="D37" s="17">
        <v>950000</v>
      </c>
      <c r="E37" s="16">
        <v>950000</v>
      </c>
    </row>
    <row r="38" spans="1:5" ht="38.25" thickBot="1">
      <c r="A38" s="15" t="s">
        <v>106</v>
      </c>
      <c r="B38" s="15" t="s">
        <v>105</v>
      </c>
      <c r="C38" s="15" t="s">
        <v>43</v>
      </c>
      <c r="D38" s="16">
        <v>650000</v>
      </c>
      <c r="E38" s="16">
        <v>650000</v>
      </c>
    </row>
    <row r="39" spans="1:5" ht="75.75" thickBot="1">
      <c r="A39" s="37" t="s">
        <v>104</v>
      </c>
      <c r="B39" s="37" t="s">
        <v>103</v>
      </c>
      <c r="C39" s="42" t="s">
        <v>43</v>
      </c>
      <c r="D39" s="39">
        <v>1100000</v>
      </c>
      <c r="E39" s="39">
        <v>1100000</v>
      </c>
    </row>
    <row r="40" spans="1:5" ht="25.5" thickBot="1">
      <c r="A40" s="50" t="s">
        <v>102</v>
      </c>
      <c r="B40" s="50" t="s">
        <v>101</v>
      </c>
      <c r="C40" s="57" t="s">
        <v>43</v>
      </c>
      <c r="D40" s="29">
        <v>860000</v>
      </c>
      <c r="E40" s="16">
        <v>860000</v>
      </c>
    </row>
    <row r="41" spans="1:5" ht="25.5" thickBot="1">
      <c r="A41" s="15" t="s">
        <v>100</v>
      </c>
      <c r="B41" s="15" t="s">
        <v>99</v>
      </c>
      <c r="C41" s="47" t="s">
        <v>43</v>
      </c>
      <c r="D41" s="16">
        <v>293000</v>
      </c>
      <c r="E41" s="17">
        <v>293000</v>
      </c>
    </row>
    <row r="42" spans="1:5" ht="38.25" thickBot="1">
      <c r="A42" s="37" t="s">
        <v>98</v>
      </c>
      <c r="B42" s="37" t="s">
        <v>97</v>
      </c>
      <c r="C42" s="42" t="s">
        <v>43</v>
      </c>
      <c r="D42" s="39">
        <v>722000</v>
      </c>
      <c r="E42" s="40">
        <v>722000</v>
      </c>
    </row>
    <row r="43" spans="1:5" ht="25.5" thickBot="1">
      <c r="A43" s="50" t="s">
        <v>96</v>
      </c>
      <c r="B43" s="50" t="s">
        <v>95</v>
      </c>
      <c r="C43" s="50" t="s">
        <v>43</v>
      </c>
      <c r="D43" s="29">
        <v>940000</v>
      </c>
      <c r="E43" s="29">
        <v>940000</v>
      </c>
    </row>
    <row r="44" spans="1:5" ht="25.5" thickBot="1">
      <c r="A44" s="15" t="s">
        <v>94</v>
      </c>
      <c r="B44" s="15" t="s">
        <v>93</v>
      </c>
      <c r="C44" s="15" t="s">
        <v>43</v>
      </c>
      <c r="D44" s="16">
        <v>768000</v>
      </c>
      <c r="E44" s="16">
        <v>768000</v>
      </c>
    </row>
    <row r="45" spans="1:5" ht="25.5" thickBot="1">
      <c r="A45" s="33" t="s">
        <v>92</v>
      </c>
      <c r="B45" s="33" t="s">
        <v>91</v>
      </c>
      <c r="C45" s="33" t="s">
        <v>43</v>
      </c>
      <c r="D45" s="35">
        <v>1200000</v>
      </c>
      <c r="E45" s="35">
        <v>600000</v>
      </c>
    </row>
    <row r="46" spans="1:5" ht="38.25" thickBot="1">
      <c r="A46" s="15" t="s">
        <v>90</v>
      </c>
      <c r="B46" s="15" t="s">
        <v>88</v>
      </c>
      <c r="C46" s="15" t="s">
        <v>43</v>
      </c>
      <c r="D46" s="16">
        <v>717000</v>
      </c>
      <c r="E46" s="16">
        <v>717000</v>
      </c>
    </row>
    <row r="47" spans="1:5" ht="38.25" thickBot="1">
      <c r="A47" s="15" t="s">
        <v>89</v>
      </c>
      <c r="B47" s="15" t="s">
        <v>88</v>
      </c>
      <c r="C47" s="15" t="s">
        <v>43</v>
      </c>
      <c r="D47" s="16">
        <v>775000</v>
      </c>
      <c r="E47" s="17">
        <v>0</v>
      </c>
    </row>
    <row r="48" spans="1:5" ht="38.25" thickBot="1">
      <c r="A48" s="15" t="s">
        <v>87</v>
      </c>
      <c r="B48" s="47" t="s">
        <v>86</v>
      </c>
      <c r="C48" s="15" t="s">
        <v>43</v>
      </c>
      <c r="D48" s="17">
        <v>1210000</v>
      </c>
      <c r="E48" s="16">
        <v>0</v>
      </c>
    </row>
    <row r="49" spans="1:5" ht="38.25" thickBot="1">
      <c r="A49" s="33" t="s">
        <v>213</v>
      </c>
      <c r="B49" s="41" t="s">
        <v>86</v>
      </c>
      <c r="C49" s="33" t="s">
        <v>43</v>
      </c>
      <c r="D49" s="36">
        <v>1229000</v>
      </c>
      <c r="E49" s="35">
        <v>0</v>
      </c>
    </row>
    <row r="50" spans="1:5" ht="25.5" thickBot="1">
      <c r="A50" s="15" t="s">
        <v>85</v>
      </c>
      <c r="B50" s="47" t="s">
        <v>83</v>
      </c>
      <c r="C50" s="15" t="s">
        <v>43</v>
      </c>
      <c r="D50" s="17">
        <v>525000</v>
      </c>
      <c r="E50" s="16">
        <v>525000</v>
      </c>
    </row>
    <row r="51" spans="1:5" ht="25.5" thickBot="1">
      <c r="A51" s="15" t="s">
        <v>84</v>
      </c>
      <c r="B51" s="57" t="s">
        <v>83</v>
      </c>
      <c r="C51" s="50" t="s">
        <v>43</v>
      </c>
      <c r="D51" s="54">
        <v>457000</v>
      </c>
      <c r="E51" s="54">
        <v>0</v>
      </c>
    </row>
    <row r="52" spans="1:5" ht="25.5" thickBot="1">
      <c r="A52" s="15" t="s">
        <v>82</v>
      </c>
      <c r="B52" s="15" t="s">
        <v>80</v>
      </c>
      <c r="C52" s="47" t="s">
        <v>43</v>
      </c>
      <c r="D52" s="17">
        <v>650000</v>
      </c>
      <c r="E52" s="16">
        <v>650000</v>
      </c>
    </row>
    <row r="53" spans="1:5" ht="25.5" thickBot="1">
      <c r="A53" s="15" t="s">
        <v>81</v>
      </c>
      <c r="B53" s="47" t="s">
        <v>80</v>
      </c>
      <c r="C53" s="41" t="s">
        <v>43</v>
      </c>
      <c r="D53" s="36">
        <v>650000</v>
      </c>
      <c r="E53" s="36">
        <v>0</v>
      </c>
    </row>
    <row r="54" spans="1:5" ht="38.25" thickBot="1">
      <c r="A54" s="75" t="s">
        <v>79</v>
      </c>
      <c r="B54" s="37" t="s">
        <v>76</v>
      </c>
      <c r="C54" s="47" t="s">
        <v>43</v>
      </c>
      <c r="D54" s="17">
        <v>823000</v>
      </c>
      <c r="E54" s="17">
        <v>823000</v>
      </c>
    </row>
    <row r="55" spans="1:5" ht="38.25" thickBot="1">
      <c r="A55" s="15" t="s">
        <v>78</v>
      </c>
      <c r="B55" s="15" t="s">
        <v>76</v>
      </c>
      <c r="C55" s="47" t="s">
        <v>43</v>
      </c>
      <c r="D55" s="16">
        <v>820000</v>
      </c>
      <c r="E55" s="16">
        <v>0</v>
      </c>
    </row>
    <row r="56" spans="1:5" ht="38.25" thickBot="1">
      <c r="A56" s="15" t="s">
        <v>77</v>
      </c>
      <c r="B56" s="15" t="s">
        <v>76</v>
      </c>
      <c r="C56" s="47" t="s">
        <v>43</v>
      </c>
      <c r="D56" s="16">
        <v>797000</v>
      </c>
      <c r="E56" s="17">
        <v>0</v>
      </c>
    </row>
    <row r="57" spans="1:5" ht="25.5" thickBot="1">
      <c r="A57" s="50" t="s">
        <v>75</v>
      </c>
      <c r="B57" s="50" t="s">
        <v>73</v>
      </c>
      <c r="C57" s="57" t="s">
        <v>43</v>
      </c>
      <c r="D57" s="54">
        <v>780000</v>
      </c>
      <c r="E57" s="16">
        <v>780000</v>
      </c>
    </row>
    <row r="58" spans="1:5" ht="25.5" thickBot="1">
      <c r="A58" s="15" t="s">
        <v>74</v>
      </c>
      <c r="B58" s="15" t="s">
        <v>73</v>
      </c>
      <c r="C58" s="47" t="s">
        <v>43</v>
      </c>
      <c r="D58" s="17">
        <v>780000</v>
      </c>
      <c r="E58" s="17">
        <v>0</v>
      </c>
    </row>
    <row r="59" spans="1:5" ht="25.5" thickBot="1">
      <c r="A59" s="33" t="s">
        <v>72</v>
      </c>
      <c r="B59" s="33" t="s">
        <v>70</v>
      </c>
      <c r="C59" s="41" t="s">
        <v>43</v>
      </c>
      <c r="D59" s="36">
        <v>616000</v>
      </c>
      <c r="E59" s="29">
        <v>616000</v>
      </c>
    </row>
    <row r="60" spans="1:5" ht="25.5" thickBot="1">
      <c r="A60" s="15" t="s">
        <v>71</v>
      </c>
      <c r="B60" s="15" t="s">
        <v>70</v>
      </c>
      <c r="C60" s="47" t="s">
        <v>43</v>
      </c>
      <c r="D60" s="17">
        <v>616000</v>
      </c>
      <c r="E60" s="16">
        <v>0</v>
      </c>
    </row>
    <row r="61" spans="1:5" ht="25.5" thickBot="1">
      <c r="A61" s="50" t="s">
        <v>69</v>
      </c>
      <c r="B61" s="50" t="s">
        <v>67</v>
      </c>
      <c r="C61" s="50" t="s">
        <v>43</v>
      </c>
      <c r="D61" s="54">
        <v>510000</v>
      </c>
      <c r="E61" s="29">
        <v>510000</v>
      </c>
    </row>
    <row r="62" spans="1:5" ht="25.5" thickBot="1">
      <c r="A62" s="50" t="s">
        <v>68</v>
      </c>
      <c r="B62" s="50" t="s">
        <v>67</v>
      </c>
      <c r="C62" s="50" t="s">
        <v>43</v>
      </c>
      <c r="D62" s="54">
        <v>452000</v>
      </c>
      <c r="E62" s="29">
        <v>0</v>
      </c>
    </row>
    <row r="63" spans="1:5" ht="25.5" thickBot="1">
      <c r="A63" s="15" t="s">
        <v>66</v>
      </c>
      <c r="B63" s="15" t="s">
        <v>64</v>
      </c>
      <c r="C63" s="15" t="s">
        <v>43</v>
      </c>
      <c r="D63" s="17">
        <v>943000</v>
      </c>
      <c r="E63" s="17">
        <v>943000</v>
      </c>
    </row>
    <row r="64" spans="1:5" ht="25.5" thickBot="1">
      <c r="A64" s="37" t="s">
        <v>65</v>
      </c>
      <c r="B64" s="37" t="s">
        <v>64</v>
      </c>
      <c r="C64" s="37" t="s">
        <v>43</v>
      </c>
      <c r="D64" s="39">
        <v>902000</v>
      </c>
      <c r="E64" s="39">
        <v>0</v>
      </c>
    </row>
    <row r="65" spans="1:5" ht="16.5" thickBot="1">
      <c r="A65" s="15" t="s">
        <v>63</v>
      </c>
      <c r="B65" s="15" t="s">
        <v>61</v>
      </c>
      <c r="C65" s="47" t="s">
        <v>43</v>
      </c>
      <c r="D65" s="17">
        <v>709000</v>
      </c>
      <c r="E65" s="17">
        <v>0</v>
      </c>
    </row>
    <row r="66" spans="1:5" ht="16.5" thickBot="1">
      <c r="A66" s="50" t="s">
        <v>62</v>
      </c>
      <c r="B66" s="41" t="s">
        <v>61</v>
      </c>
      <c r="C66" s="41" t="s">
        <v>43</v>
      </c>
      <c r="D66" s="54">
        <v>709000</v>
      </c>
      <c r="E66" s="40">
        <v>0</v>
      </c>
    </row>
    <row r="67" spans="1:5" ht="38.25" thickBot="1">
      <c r="A67" s="15" t="s">
        <v>60</v>
      </c>
      <c r="B67" s="47" t="s">
        <v>57</v>
      </c>
      <c r="C67" s="47" t="s">
        <v>43</v>
      </c>
      <c r="D67" s="17">
        <v>810000</v>
      </c>
      <c r="E67" s="16">
        <v>810000</v>
      </c>
    </row>
    <row r="68" spans="1:5" ht="38.25" thickBot="1">
      <c r="A68" s="15" t="s">
        <v>59</v>
      </c>
      <c r="B68" s="47" t="s">
        <v>57</v>
      </c>
      <c r="C68" s="47" t="s">
        <v>43</v>
      </c>
      <c r="D68" s="17">
        <v>822000</v>
      </c>
      <c r="E68" s="16">
        <v>0</v>
      </c>
    </row>
    <row r="69" spans="1:5" ht="38.25" thickBot="1">
      <c r="A69" s="33" t="s">
        <v>58</v>
      </c>
      <c r="B69" s="41" t="s">
        <v>57</v>
      </c>
      <c r="C69" s="41" t="s">
        <v>43</v>
      </c>
      <c r="D69" s="36">
        <v>752000</v>
      </c>
      <c r="E69" s="35">
        <v>0</v>
      </c>
    </row>
    <row r="70" spans="1:5" ht="25.5" thickBot="1">
      <c r="A70" s="15" t="s">
        <v>56</v>
      </c>
      <c r="B70" s="47" t="s">
        <v>55</v>
      </c>
      <c r="C70" s="47" t="s">
        <v>43</v>
      </c>
      <c r="D70" s="17">
        <v>800000</v>
      </c>
      <c r="E70" s="16">
        <v>720000</v>
      </c>
    </row>
    <row r="71" spans="1:5" ht="25.5" thickBot="1">
      <c r="A71" s="15" t="s">
        <v>54</v>
      </c>
      <c r="B71" s="47" t="s">
        <v>53</v>
      </c>
      <c r="C71" s="47" t="s">
        <v>43</v>
      </c>
      <c r="D71" s="16">
        <v>229420</v>
      </c>
      <c r="E71" s="16">
        <v>229420</v>
      </c>
    </row>
    <row r="72" spans="1:5" ht="25.5" thickBot="1">
      <c r="A72" s="33" t="s">
        <v>52</v>
      </c>
      <c r="B72" s="41" t="s">
        <v>51</v>
      </c>
      <c r="C72" s="41" t="s">
        <v>43</v>
      </c>
      <c r="D72" s="36">
        <v>119244</v>
      </c>
      <c r="E72" s="35">
        <v>90626</v>
      </c>
    </row>
    <row r="73" spans="1:5" ht="25.5" thickBot="1">
      <c r="A73" s="15" t="s">
        <v>50</v>
      </c>
      <c r="B73" s="47" t="s">
        <v>49</v>
      </c>
      <c r="C73" s="47" t="s">
        <v>43</v>
      </c>
      <c r="D73" s="17">
        <v>960000</v>
      </c>
      <c r="E73" s="17">
        <v>960000</v>
      </c>
    </row>
    <row r="74" spans="1:5" ht="16.5" thickBot="1">
      <c r="A74" s="15" t="s">
        <v>48</v>
      </c>
      <c r="B74" s="47" t="s">
        <v>47</v>
      </c>
      <c r="C74" s="47" t="s">
        <v>43</v>
      </c>
      <c r="D74" s="17">
        <v>1052000</v>
      </c>
      <c r="E74" s="17">
        <v>1052000</v>
      </c>
    </row>
    <row r="75" spans="1:5" ht="16.5" thickBot="1">
      <c r="A75" s="15" t="s">
        <v>46</v>
      </c>
      <c r="B75" s="47" t="s">
        <v>45</v>
      </c>
      <c r="C75" s="47" t="s">
        <v>43</v>
      </c>
      <c r="D75" s="17">
        <v>816000</v>
      </c>
      <c r="E75" s="17">
        <v>816000</v>
      </c>
    </row>
    <row r="76" spans="1:5" ht="25.5" thickBot="1">
      <c r="A76" s="15" t="s">
        <v>44</v>
      </c>
      <c r="B76" s="47" t="s">
        <v>558</v>
      </c>
      <c r="C76" s="47" t="s">
        <v>43</v>
      </c>
      <c r="D76" s="17">
        <v>180000</v>
      </c>
      <c r="E76" s="17">
        <v>147144</v>
      </c>
    </row>
    <row r="77" spans="1:5" ht="14.25" customHeight="1" thickBot="1">
      <c r="A77" s="67" t="s">
        <v>41</v>
      </c>
      <c r="B77" s="30"/>
      <c r="C77" s="31"/>
      <c r="D77" s="17">
        <f>SUM(D6:D76)</f>
        <v>47654664</v>
      </c>
      <c r="E77" s="17">
        <f>SUM(E6:E76)</f>
        <v>35233190</v>
      </c>
    </row>
    <row r="78" spans="1:4" ht="15.75">
      <c r="A78" s="96" t="s">
        <v>565</v>
      </c>
      <c r="B78" s="96"/>
      <c r="C78" s="96"/>
      <c r="D78" s="96"/>
    </row>
  </sheetData>
  <sheetProtection/>
  <mergeCells count="4">
    <mergeCell ref="A1:E1"/>
    <mergeCell ref="A2:E2"/>
    <mergeCell ref="A3:E3"/>
    <mergeCell ref="A78:D78"/>
  </mergeCells>
  <printOptions/>
  <pageMargins left="0.7480314960629921" right="0.7480314960629921" top="0.984251968503937" bottom="0.984251968503937" header="0.5118110236220472" footer="0.5118110236220472"/>
  <pageSetup fitToHeight="0" fitToWidth="1" horizontalDpi="180" verticalDpi="180" orientation="portrait" paperSize="9" scale="97"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F8"/>
  <sheetViews>
    <sheetView zoomScalePageLayoutView="0" workbookViewId="0" topLeftCell="A1">
      <selection activeCell="A8" sqref="A8:D8"/>
    </sheetView>
  </sheetViews>
  <sheetFormatPr defaultColWidth="9.00390625" defaultRowHeight="16.5"/>
  <cols>
    <col min="1" max="1" width="13.625" style="0" customWidth="1"/>
    <col min="2" max="2" width="39.50390625" style="0" customWidth="1"/>
    <col min="3" max="3" width="15.00390625" style="0" customWidth="1"/>
    <col min="4" max="4" width="20.50390625" style="0" customWidth="1"/>
    <col min="5" max="5" width="13.50390625" style="0" hidden="1" customWidth="1"/>
  </cols>
  <sheetData>
    <row r="1" spans="1:5" ht="21.75">
      <c r="A1" s="93" t="s">
        <v>3</v>
      </c>
      <c r="B1" s="93"/>
      <c r="C1" s="93"/>
      <c r="D1" s="93"/>
      <c r="E1" s="93"/>
    </row>
    <row r="2" spans="1:5" s="1" customFormat="1" ht="21.75">
      <c r="A2" s="94" t="s">
        <v>4</v>
      </c>
      <c r="B2" s="94"/>
      <c r="C2" s="94"/>
      <c r="D2" s="94"/>
      <c r="E2" s="94"/>
    </row>
    <row r="3" spans="1:5" s="1" customFormat="1" ht="19.5">
      <c r="A3" s="95" t="s">
        <v>190</v>
      </c>
      <c r="B3" s="95"/>
      <c r="C3" s="95"/>
      <c r="D3" s="95"/>
      <c r="E3" s="95"/>
    </row>
    <row r="4" spans="1:5" s="1" customFormat="1" ht="14.25" customHeight="1" thickBot="1">
      <c r="A4" s="3"/>
      <c r="B4" s="69"/>
      <c r="C4" s="69"/>
      <c r="D4" s="68" t="s">
        <v>214</v>
      </c>
      <c r="E4" s="21"/>
    </row>
    <row r="5" spans="1:6" s="2" customFormat="1" ht="14.25" thickBot="1">
      <c r="A5" s="22" t="s">
        <v>5</v>
      </c>
      <c r="B5" s="20" t="s">
        <v>0</v>
      </c>
      <c r="C5" s="19" t="s">
        <v>1</v>
      </c>
      <c r="D5" s="86" t="s">
        <v>2</v>
      </c>
      <c r="E5" s="82" t="s">
        <v>556</v>
      </c>
      <c r="F5" s="78"/>
    </row>
    <row r="6" spans="1:6" ht="16.5" thickBot="1">
      <c r="A6" s="49" t="s">
        <v>173</v>
      </c>
      <c r="B6" s="46" t="s">
        <v>172</v>
      </c>
      <c r="C6" s="46" t="s">
        <v>43</v>
      </c>
      <c r="D6" s="48">
        <v>1627953</v>
      </c>
      <c r="E6" s="17">
        <v>1627953</v>
      </c>
      <c r="F6" s="80"/>
    </row>
    <row r="7" spans="1:5" ht="14.25" customHeight="1" thickBot="1">
      <c r="A7" s="15" t="s">
        <v>41</v>
      </c>
      <c r="B7" s="47"/>
      <c r="C7" s="47"/>
      <c r="D7" s="17">
        <v>1627953</v>
      </c>
      <c r="E7" s="16">
        <v>1627953</v>
      </c>
    </row>
    <row r="8" spans="1:4" ht="15.75">
      <c r="A8" s="96" t="s">
        <v>566</v>
      </c>
      <c r="B8" s="96"/>
      <c r="C8" s="96"/>
      <c r="D8" s="96"/>
    </row>
  </sheetData>
  <sheetProtection/>
  <mergeCells count="4">
    <mergeCell ref="A1:E1"/>
    <mergeCell ref="A2:E2"/>
    <mergeCell ref="A3:E3"/>
    <mergeCell ref="A8:D8"/>
  </mergeCells>
  <printOptions/>
  <pageMargins left="0.75" right="0.75" top="1" bottom="1" header="0.5" footer="0.5"/>
  <pageSetup fitToHeight="0" fitToWidth="1" horizontalDpi="180" verticalDpi="180" orientation="portrait" paperSize="9" scale="97"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F151"/>
  <sheetViews>
    <sheetView zoomScalePageLayoutView="0" workbookViewId="0" topLeftCell="A1">
      <selection activeCell="N10" sqref="N10"/>
    </sheetView>
  </sheetViews>
  <sheetFormatPr defaultColWidth="9.00390625" defaultRowHeight="16.5"/>
  <cols>
    <col min="1" max="1" width="13.625" style="0" customWidth="1"/>
    <col min="2" max="2" width="39.50390625" style="0" customWidth="1"/>
    <col min="3" max="3" width="15.00390625" style="0" customWidth="1"/>
    <col min="4" max="4" width="20.50390625" style="0" customWidth="1"/>
    <col min="5" max="5" width="13.50390625" style="0" hidden="1" customWidth="1"/>
  </cols>
  <sheetData>
    <row r="1" spans="1:5" ht="21.75">
      <c r="A1" s="93" t="s">
        <v>3</v>
      </c>
      <c r="B1" s="93"/>
      <c r="C1" s="93"/>
      <c r="D1" s="93"/>
      <c r="E1" s="93"/>
    </row>
    <row r="2" spans="1:5" s="1" customFormat="1" ht="21.75">
      <c r="A2" s="94" t="s">
        <v>4</v>
      </c>
      <c r="B2" s="94"/>
      <c r="C2" s="94"/>
      <c r="D2" s="94"/>
      <c r="E2" s="94"/>
    </row>
    <row r="3" spans="1:5" s="1" customFormat="1" ht="19.5">
      <c r="A3" s="95" t="s">
        <v>569</v>
      </c>
      <c r="B3" s="95"/>
      <c r="C3" s="95"/>
      <c r="D3" s="95"/>
      <c r="E3" s="95"/>
    </row>
    <row r="4" spans="1:5" s="1" customFormat="1" ht="14.25" customHeight="1" thickBot="1">
      <c r="A4" s="3"/>
      <c r="B4" s="3"/>
      <c r="C4" s="3"/>
      <c r="D4" s="81" t="s">
        <v>214</v>
      </c>
      <c r="E4" s="87"/>
    </row>
    <row r="5" spans="1:6" s="2" customFormat="1" ht="14.25" customHeight="1" thickBot="1">
      <c r="A5" s="85" t="s">
        <v>5</v>
      </c>
      <c r="B5" s="84" t="s">
        <v>0</v>
      </c>
      <c r="C5" s="83" t="s">
        <v>1</v>
      </c>
      <c r="D5" s="82" t="s">
        <v>2</v>
      </c>
      <c r="E5" s="82" t="s">
        <v>556</v>
      </c>
      <c r="F5" s="87"/>
    </row>
    <row r="6" spans="1:6" s="2" customFormat="1" ht="38.25" thickBot="1">
      <c r="A6" s="37" t="s">
        <v>215</v>
      </c>
      <c r="B6" s="42" t="s">
        <v>216</v>
      </c>
      <c r="C6" s="37" t="s">
        <v>217</v>
      </c>
      <c r="D6" s="40">
        <v>48000</v>
      </c>
      <c r="E6" s="40">
        <v>48000</v>
      </c>
      <c r="F6" s="79"/>
    </row>
    <row r="7" spans="1:6" s="2" customFormat="1" ht="25.5" thickBot="1">
      <c r="A7" s="15" t="s">
        <v>218</v>
      </c>
      <c r="B7" s="15" t="s">
        <v>219</v>
      </c>
      <c r="C7" s="47" t="s">
        <v>217</v>
      </c>
      <c r="D7" s="17">
        <v>1931000</v>
      </c>
      <c r="E7" s="16">
        <v>1931000</v>
      </c>
      <c r="F7" s="4"/>
    </row>
    <row r="8" spans="1:6" s="2" customFormat="1" ht="25.5" thickBot="1">
      <c r="A8" s="15" t="s">
        <v>220</v>
      </c>
      <c r="B8" s="15" t="s">
        <v>221</v>
      </c>
      <c r="C8" s="47" t="s">
        <v>217</v>
      </c>
      <c r="D8" s="17">
        <v>2000000</v>
      </c>
      <c r="E8" s="16">
        <v>2000000</v>
      </c>
      <c r="F8" s="4"/>
    </row>
    <row r="9" spans="1:6" s="2" customFormat="1" ht="25.5" thickBot="1">
      <c r="A9" s="37" t="s">
        <v>222</v>
      </c>
      <c r="B9" s="15" t="s">
        <v>223</v>
      </c>
      <c r="C9" s="42" t="s">
        <v>217</v>
      </c>
      <c r="D9" s="40">
        <v>199996</v>
      </c>
      <c r="E9" s="39">
        <v>199996</v>
      </c>
      <c r="F9" s="4"/>
    </row>
    <row r="10" spans="1:6" s="2" customFormat="1" ht="25.5" thickBot="1">
      <c r="A10" s="15" t="s">
        <v>224</v>
      </c>
      <c r="B10" s="15" t="s">
        <v>225</v>
      </c>
      <c r="C10" s="47" t="s">
        <v>217</v>
      </c>
      <c r="D10" s="17">
        <v>568100</v>
      </c>
      <c r="E10" s="16">
        <v>568100</v>
      </c>
      <c r="F10" s="4"/>
    </row>
    <row r="11" spans="1:6" s="2" customFormat="1" ht="25.5" thickBot="1">
      <c r="A11" s="33" t="s">
        <v>226</v>
      </c>
      <c r="B11" s="50" t="s">
        <v>227</v>
      </c>
      <c r="C11" s="57" t="s">
        <v>217</v>
      </c>
      <c r="D11" s="36">
        <v>200000</v>
      </c>
      <c r="E11" s="35">
        <v>200000</v>
      </c>
      <c r="F11" s="4"/>
    </row>
    <row r="12" spans="1:6" s="2" customFormat="1" ht="25.5" thickBot="1">
      <c r="A12" s="15" t="s">
        <v>228</v>
      </c>
      <c r="B12" s="50" t="s">
        <v>229</v>
      </c>
      <c r="C12" s="57" t="s">
        <v>217</v>
      </c>
      <c r="D12" s="54">
        <v>2552001</v>
      </c>
      <c r="E12" s="29">
        <v>2552001</v>
      </c>
      <c r="F12" s="4"/>
    </row>
    <row r="13" spans="1:6" s="2" customFormat="1" ht="14.25" thickBot="1">
      <c r="A13" s="37" t="s">
        <v>230</v>
      </c>
      <c r="B13" s="15" t="s">
        <v>231</v>
      </c>
      <c r="C13" s="47" t="s">
        <v>217</v>
      </c>
      <c r="D13" s="17">
        <v>45000</v>
      </c>
      <c r="E13" s="16">
        <v>45000</v>
      </c>
      <c r="F13" s="4"/>
    </row>
    <row r="14" spans="1:6" s="2" customFormat="1" ht="14.25" thickBot="1">
      <c r="A14" s="15" t="s">
        <v>232</v>
      </c>
      <c r="B14" s="50" t="s">
        <v>233</v>
      </c>
      <c r="C14" s="57" t="s">
        <v>217</v>
      </c>
      <c r="D14" s="54">
        <v>1133113</v>
      </c>
      <c r="E14" s="29">
        <v>1133113</v>
      </c>
      <c r="F14" s="4"/>
    </row>
    <row r="15" spans="1:6" s="2" customFormat="1" ht="14.25" thickBot="1">
      <c r="A15" s="15" t="s">
        <v>234</v>
      </c>
      <c r="B15" s="15" t="s">
        <v>235</v>
      </c>
      <c r="C15" s="47" t="s">
        <v>217</v>
      </c>
      <c r="D15" s="17">
        <v>352000</v>
      </c>
      <c r="E15" s="16">
        <v>352000</v>
      </c>
      <c r="F15" s="4"/>
    </row>
    <row r="16" spans="1:6" s="2" customFormat="1" ht="14.25" thickBot="1">
      <c r="A16" s="15" t="s">
        <v>236</v>
      </c>
      <c r="B16" s="33" t="s">
        <v>237</v>
      </c>
      <c r="C16" s="41" t="s">
        <v>217</v>
      </c>
      <c r="D16" s="36">
        <v>1241682</v>
      </c>
      <c r="E16" s="35">
        <v>1241682</v>
      </c>
      <c r="F16" s="4"/>
    </row>
    <row r="17" spans="1:6" s="2" customFormat="1" ht="14.25" thickBot="1">
      <c r="A17" s="15" t="s">
        <v>238</v>
      </c>
      <c r="B17" s="15" t="s">
        <v>239</v>
      </c>
      <c r="C17" s="47" t="s">
        <v>217</v>
      </c>
      <c r="D17" s="17">
        <v>197000</v>
      </c>
      <c r="E17" s="16">
        <v>197000</v>
      </c>
      <c r="F17" s="4"/>
    </row>
    <row r="18" spans="1:6" s="2" customFormat="1" ht="14.25" thickBot="1">
      <c r="A18" s="15" t="s">
        <v>240</v>
      </c>
      <c r="B18" s="37" t="s">
        <v>241</v>
      </c>
      <c r="C18" s="42" t="s">
        <v>217</v>
      </c>
      <c r="D18" s="40">
        <v>7000000</v>
      </c>
      <c r="E18" s="39">
        <v>7000000</v>
      </c>
      <c r="F18" s="4"/>
    </row>
    <row r="19" spans="1:6" s="2" customFormat="1" ht="14.25" thickBot="1">
      <c r="A19" s="15" t="s">
        <v>242</v>
      </c>
      <c r="B19" s="41" t="s">
        <v>243</v>
      </c>
      <c r="C19" s="41" t="s">
        <v>217</v>
      </c>
      <c r="D19" s="40">
        <v>3800000</v>
      </c>
      <c r="E19" s="35">
        <v>3800000</v>
      </c>
      <c r="F19" s="4"/>
    </row>
    <row r="20" spans="1:6" s="2" customFormat="1" ht="14.25" thickBot="1">
      <c r="A20" s="75" t="s">
        <v>244</v>
      </c>
      <c r="B20" s="15" t="s">
        <v>245</v>
      </c>
      <c r="C20" s="47" t="s">
        <v>217</v>
      </c>
      <c r="D20" s="17">
        <v>87061</v>
      </c>
      <c r="E20" s="16">
        <v>87061</v>
      </c>
      <c r="F20" s="4"/>
    </row>
    <row r="21" spans="1:6" s="2" customFormat="1" ht="14.25" thickBot="1">
      <c r="A21" s="52" t="s">
        <v>246</v>
      </c>
      <c r="B21" s="33" t="s">
        <v>247</v>
      </c>
      <c r="C21" s="41" t="s">
        <v>217</v>
      </c>
      <c r="D21" s="51">
        <v>47950</v>
      </c>
      <c r="E21" s="58">
        <v>47950</v>
      </c>
      <c r="F21" s="4"/>
    </row>
    <row r="22" spans="1:6" s="2" customFormat="1" ht="14.25" thickBot="1">
      <c r="A22" s="55" t="s">
        <v>248</v>
      </c>
      <c r="B22" s="15" t="s">
        <v>249</v>
      </c>
      <c r="C22" s="32" t="s">
        <v>217</v>
      </c>
      <c r="D22" s="16">
        <v>1210012</v>
      </c>
      <c r="E22" s="17">
        <v>1210012</v>
      </c>
      <c r="F22" s="4"/>
    </row>
    <row r="23" spans="1:6" s="2" customFormat="1" ht="25.5" thickBot="1">
      <c r="A23" s="15" t="s">
        <v>250</v>
      </c>
      <c r="B23" s="37" t="s">
        <v>251</v>
      </c>
      <c r="C23" s="38" t="s">
        <v>217</v>
      </c>
      <c r="D23" s="39">
        <v>400000</v>
      </c>
      <c r="E23" s="40">
        <v>400000</v>
      </c>
      <c r="F23" s="4"/>
    </row>
    <row r="24" spans="1:6" s="2" customFormat="1" ht="14.25" thickBot="1">
      <c r="A24" s="55" t="s">
        <v>252</v>
      </c>
      <c r="B24" s="15" t="s">
        <v>253</v>
      </c>
      <c r="C24" s="32" t="s">
        <v>217</v>
      </c>
      <c r="D24" s="16">
        <v>798569</v>
      </c>
      <c r="E24" s="17">
        <v>798569</v>
      </c>
      <c r="F24" s="4"/>
    </row>
    <row r="25" spans="1:6" s="2" customFormat="1" ht="25.5" thickBot="1">
      <c r="A25" s="15" t="s">
        <v>254</v>
      </c>
      <c r="B25" s="50" t="s">
        <v>255</v>
      </c>
      <c r="C25" s="57" t="s">
        <v>217</v>
      </c>
      <c r="D25" s="54">
        <v>2191000</v>
      </c>
      <c r="E25" s="29">
        <v>2191000</v>
      </c>
      <c r="F25" s="4"/>
    </row>
    <row r="26" spans="1:6" s="2" customFormat="1" ht="25.5" thickBot="1">
      <c r="A26" s="33" t="s">
        <v>256</v>
      </c>
      <c r="B26" s="50" t="s">
        <v>257</v>
      </c>
      <c r="C26" s="57" t="s">
        <v>217</v>
      </c>
      <c r="D26" s="54">
        <v>799350</v>
      </c>
      <c r="E26" s="16">
        <v>799350</v>
      </c>
      <c r="F26" s="4"/>
    </row>
    <row r="27" spans="1:6" s="2" customFormat="1" ht="25.5" thickBot="1">
      <c r="A27" s="15" t="s">
        <v>258</v>
      </c>
      <c r="B27" s="15" t="s">
        <v>259</v>
      </c>
      <c r="C27" s="47" t="s">
        <v>217</v>
      </c>
      <c r="D27" s="17">
        <v>2639587</v>
      </c>
      <c r="E27" s="16">
        <v>2639587</v>
      </c>
      <c r="F27" s="4"/>
    </row>
    <row r="28" spans="1:6" s="2" customFormat="1" ht="25.5" thickBot="1">
      <c r="A28" s="33" t="s">
        <v>260</v>
      </c>
      <c r="B28" s="50" t="s">
        <v>261</v>
      </c>
      <c r="C28" s="41" t="s">
        <v>217</v>
      </c>
      <c r="D28" s="36">
        <v>27476</v>
      </c>
      <c r="E28" s="16">
        <v>27476</v>
      </c>
      <c r="F28" s="4"/>
    </row>
    <row r="29" spans="1:6" s="2" customFormat="1" ht="14.25" thickBot="1">
      <c r="A29" s="15" t="s">
        <v>262</v>
      </c>
      <c r="B29" s="15" t="s">
        <v>263</v>
      </c>
      <c r="C29" s="47" t="s">
        <v>217</v>
      </c>
      <c r="D29" s="17">
        <v>700000</v>
      </c>
      <c r="E29" s="17">
        <v>700000</v>
      </c>
      <c r="F29" s="4"/>
    </row>
    <row r="30" spans="1:6" s="2" customFormat="1" ht="25.5" thickBot="1">
      <c r="A30" s="15" t="s">
        <v>264</v>
      </c>
      <c r="B30" s="15" t="s">
        <v>265</v>
      </c>
      <c r="C30" s="47" t="s">
        <v>217</v>
      </c>
      <c r="D30" s="17">
        <v>1574444</v>
      </c>
      <c r="E30" s="16">
        <v>1574444</v>
      </c>
      <c r="F30" s="4"/>
    </row>
    <row r="31" spans="1:6" s="2" customFormat="1" ht="25.5" thickBot="1">
      <c r="A31" s="15" t="s">
        <v>266</v>
      </c>
      <c r="B31" s="47" t="s">
        <v>267</v>
      </c>
      <c r="C31" s="47" t="s">
        <v>217</v>
      </c>
      <c r="D31" s="17">
        <v>1044851</v>
      </c>
      <c r="E31" s="16">
        <v>1044851</v>
      </c>
      <c r="F31" s="4"/>
    </row>
    <row r="32" spans="1:6" s="2" customFormat="1" ht="25.5" thickBot="1">
      <c r="A32" s="15" t="s">
        <v>268</v>
      </c>
      <c r="B32" s="15" t="s">
        <v>561</v>
      </c>
      <c r="C32" s="47" t="s">
        <v>217</v>
      </c>
      <c r="D32" s="17">
        <v>450000</v>
      </c>
      <c r="E32" s="16">
        <v>450000</v>
      </c>
      <c r="F32" s="4"/>
    </row>
    <row r="33" spans="1:6" s="2" customFormat="1" ht="25.5" thickBot="1">
      <c r="A33" s="33" t="s">
        <v>269</v>
      </c>
      <c r="B33" s="33" t="s">
        <v>557</v>
      </c>
      <c r="C33" s="50" t="s">
        <v>217</v>
      </c>
      <c r="D33" s="36">
        <v>1056671</v>
      </c>
      <c r="E33" s="35">
        <v>1056671</v>
      </c>
      <c r="F33" s="4"/>
    </row>
    <row r="34" spans="1:6" s="2" customFormat="1" ht="14.25" thickBot="1">
      <c r="A34" s="15" t="s">
        <v>270</v>
      </c>
      <c r="B34" s="53" t="s">
        <v>271</v>
      </c>
      <c r="C34" s="50" t="s">
        <v>217</v>
      </c>
      <c r="D34" s="54">
        <v>621680</v>
      </c>
      <c r="E34" s="54">
        <v>621680</v>
      </c>
      <c r="F34" s="4"/>
    </row>
    <row r="35" spans="1:6" s="2" customFormat="1" ht="25.5" thickBot="1">
      <c r="A35" s="55" t="s">
        <v>272</v>
      </c>
      <c r="B35" s="15" t="s">
        <v>273</v>
      </c>
      <c r="C35" s="15" t="s">
        <v>217</v>
      </c>
      <c r="D35" s="17">
        <v>355000</v>
      </c>
      <c r="E35" s="17">
        <v>355000</v>
      </c>
      <c r="F35" s="4"/>
    </row>
    <row r="36" spans="1:6" s="2" customFormat="1" ht="25.5" thickBot="1">
      <c r="A36" s="52" t="s">
        <v>274</v>
      </c>
      <c r="B36" s="52" t="s">
        <v>275</v>
      </c>
      <c r="C36" s="15" t="s">
        <v>217</v>
      </c>
      <c r="D36" s="40">
        <v>245000</v>
      </c>
      <c r="E36" s="16">
        <v>245000</v>
      </c>
      <c r="F36" s="4"/>
    </row>
    <row r="37" spans="1:6" s="2" customFormat="1" ht="14.25" thickBot="1">
      <c r="A37" s="15" t="s">
        <v>276</v>
      </c>
      <c r="B37" s="47" t="s">
        <v>277</v>
      </c>
      <c r="C37" s="41" t="s">
        <v>217</v>
      </c>
      <c r="D37" s="29">
        <v>612234</v>
      </c>
      <c r="E37" s="35">
        <v>612234</v>
      </c>
      <c r="F37" s="4"/>
    </row>
    <row r="38" spans="1:6" s="2" customFormat="1" ht="25.5" thickBot="1">
      <c r="A38" s="33" t="s">
        <v>278</v>
      </c>
      <c r="B38" s="34" t="s">
        <v>279</v>
      </c>
      <c r="C38" s="15" t="s">
        <v>217</v>
      </c>
      <c r="D38" s="16">
        <v>49400</v>
      </c>
      <c r="E38" s="16">
        <v>49400</v>
      </c>
      <c r="F38" s="4"/>
    </row>
    <row r="39" spans="1:6" s="2" customFormat="1" ht="14.25" thickBot="1">
      <c r="A39" s="50" t="s">
        <v>280</v>
      </c>
      <c r="B39" s="47" t="s">
        <v>281</v>
      </c>
      <c r="C39" s="15" t="s">
        <v>217</v>
      </c>
      <c r="D39" s="16">
        <v>3529296</v>
      </c>
      <c r="E39" s="16">
        <v>3529296</v>
      </c>
      <c r="F39" s="4"/>
    </row>
    <row r="40" spans="1:6" s="2" customFormat="1" ht="14.25" thickBot="1">
      <c r="A40" s="50" t="s">
        <v>282</v>
      </c>
      <c r="B40" s="98" t="s">
        <v>283</v>
      </c>
      <c r="C40" s="15" t="s">
        <v>217</v>
      </c>
      <c r="D40" s="29">
        <v>1050000</v>
      </c>
      <c r="E40" s="29">
        <v>1050000</v>
      </c>
      <c r="F40" s="4"/>
    </row>
    <row r="41" spans="1:6" s="2" customFormat="1" ht="14.25" thickBot="1">
      <c r="A41" s="15" t="s">
        <v>284</v>
      </c>
      <c r="B41" s="99" t="s">
        <v>285</v>
      </c>
      <c r="C41" s="15" t="s">
        <v>217</v>
      </c>
      <c r="D41" s="16">
        <v>3477217</v>
      </c>
      <c r="E41" s="16">
        <v>3477217</v>
      </c>
      <c r="F41" s="4"/>
    </row>
    <row r="42" spans="1:6" s="2" customFormat="1" ht="14.25" thickBot="1">
      <c r="A42" s="15" t="s">
        <v>286</v>
      </c>
      <c r="B42" s="15" t="s">
        <v>287</v>
      </c>
      <c r="C42" s="15" t="s">
        <v>217</v>
      </c>
      <c r="D42" s="16">
        <v>7297716</v>
      </c>
      <c r="E42" s="16">
        <v>7297716</v>
      </c>
      <c r="F42" s="4"/>
    </row>
    <row r="43" spans="1:6" s="2" customFormat="1" ht="14.25" thickBot="1">
      <c r="A43" s="37" t="s">
        <v>288</v>
      </c>
      <c r="B43" s="37" t="s">
        <v>289</v>
      </c>
      <c r="C43" s="37" t="s">
        <v>217</v>
      </c>
      <c r="D43" s="39">
        <v>2404648</v>
      </c>
      <c r="E43" s="35">
        <v>2404648</v>
      </c>
      <c r="F43" s="4"/>
    </row>
    <row r="44" spans="1:6" s="2" customFormat="1" ht="25.5" thickBot="1">
      <c r="A44" s="15" t="s">
        <v>290</v>
      </c>
      <c r="B44" s="15" t="s">
        <v>291</v>
      </c>
      <c r="C44" s="15" t="s">
        <v>217</v>
      </c>
      <c r="D44" s="39">
        <v>700000</v>
      </c>
      <c r="E44" s="16">
        <v>700000</v>
      </c>
      <c r="F44" s="4"/>
    </row>
    <row r="45" spans="1:6" s="2" customFormat="1" ht="25.5" thickBot="1">
      <c r="A45" s="75" t="s">
        <v>292</v>
      </c>
      <c r="B45" s="15" t="s">
        <v>293</v>
      </c>
      <c r="C45" s="32" t="s">
        <v>217</v>
      </c>
      <c r="D45" s="16">
        <v>700000</v>
      </c>
      <c r="E45" s="17">
        <v>700000</v>
      </c>
      <c r="F45" s="4"/>
    </row>
    <row r="46" spans="1:6" s="2" customFormat="1" ht="14.25" thickBot="1">
      <c r="A46" s="15" t="s">
        <v>294</v>
      </c>
      <c r="B46" s="33" t="s">
        <v>295</v>
      </c>
      <c r="C46" s="34" t="s">
        <v>217</v>
      </c>
      <c r="D46" s="35">
        <v>300000</v>
      </c>
      <c r="E46" s="36">
        <v>300000</v>
      </c>
      <c r="F46" s="4"/>
    </row>
    <row r="47" spans="1:6" s="2" customFormat="1" ht="14.25" thickBot="1">
      <c r="A47" s="15" t="s">
        <v>296</v>
      </c>
      <c r="B47" s="15" t="s">
        <v>297</v>
      </c>
      <c r="C47" s="15" t="s">
        <v>217</v>
      </c>
      <c r="D47" s="16">
        <v>2650000</v>
      </c>
      <c r="E47" s="17">
        <v>2650000</v>
      </c>
      <c r="F47" s="4"/>
    </row>
    <row r="48" spans="1:6" s="2" customFormat="1" ht="25.5" thickBot="1">
      <c r="A48" s="37" t="s">
        <v>298</v>
      </c>
      <c r="B48" s="37" t="s">
        <v>299</v>
      </c>
      <c r="C48" s="15" t="s">
        <v>217</v>
      </c>
      <c r="D48" s="39">
        <v>127557</v>
      </c>
      <c r="E48" s="40">
        <v>127557</v>
      </c>
      <c r="F48" s="4"/>
    </row>
    <row r="49" spans="1:6" s="2" customFormat="1" ht="25.5" thickBot="1">
      <c r="A49" s="15" t="s">
        <v>300</v>
      </c>
      <c r="B49" s="15" t="s">
        <v>301</v>
      </c>
      <c r="C49" s="47" t="s">
        <v>217</v>
      </c>
      <c r="D49" s="16">
        <v>22443</v>
      </c>
      <c r="E49" s="17">
        <v>22443</v>
      </c>
      <c r="F49" s="4"/>
    </row>
    <row r="50" spans="1:6" s="2" customFormat="1" ht="25.5" thickBot="1">
      <c r="A50" s="15" t="s">
        <v>302</v>
      </c>
      <c r="B50" s="15" t="s">
        <v>303</v>
      </c>
      <c r="C50" s="15" t="s">
        <v>217</v>
      </c>
      <c r="D50" s="16">
        <v>522000</v>
      </c>
      <c r="E50" s="17">
        <v>522000</v>
      </c>
      <c r="F50" s="4"/>
    </row>
    <row r="51" spans="1:6" s="2" customFormat="1" ht="25.5" thickBot="1">
      <c r="A51" s="37" t="s">
        <v>304</v>
      </c>
      <c r="B51" s="37" t="s">
        <v>305</v>
      </c>
      <c r="C51" s="37" t="s">
        <v>217</v>
      </c>
      <c r="D51" s="39">
        <v>150000</v>
      </c>
      <c r="E51" s="40">
        <v>150000</v>
      </c>
      <c r="F51" s="4"/>
    </row>
    <row r="52" spans="1:6" s="2" customFormat="1" ht="38.25" thickBot="1">
      <c r="A52" s="15" t="s">
        <v>306</v>
      </c>
      <c r="B52" s="33" t="s">
        <v>559</v>
      </c>
      <c r="C52" s="50" t="s">
        <v>217</v>
      </c>
      <c r="D52" s="36">
        <v>680000</v>
      </c>
      <c r="E52" s="36">
        <v>680000</v>
      </c>
      <c r="F52" s="4"/>
    </row>
    <row r="53" spans="1:6" s="2" customFormat="1" ht="38.25" thickBot="1">
      <c r="A53" s="15" t="s">
        <v>307</v>
      </c>
      <c r="B53" s="15" t="s">
        <v>559</v>
      </c>
      <c r="C53" s="15" t="s">
        <v>217</v>
      </c>
      <c r="D53" s="17">
        <v>170000</v>
      </c>
      <c r="E53" s="16">
        <v>170000</v>
      </c>
      <c r="F53" s="4"/>
    </row>
    <row r="54" spans="1:6" s="2" customFormat="1" ht="51" thickBot="1">
      <c r="A54" s="37" t="s">
        <v>308</v>
      </c>
      <c r="B54" s="42" t="s">
        <v>560</v>
      </c>
      <c r="C54" s="37" t="s">
        <v>217</v>
      </c>
      <c r="D54" s="40">
        <v>600000</v>
      </c>
      <c r="E54" s="39">
        <v>600000</v>
      </c>
      <c r="F54" s="4"/>
    </row>
    <row r="55" spans="1:6" s="2" customFormat="1" ht="51" thickBot="1">
      <c r="A55" s="33" t="s">
        <v>309</v>
      </c>
      <c r="B55" s="50" t="s">
        <v>560</v>
      </c>
      <c r="C55" s="34" t="s">
        <v>217</v>
      </c>
      <c r="D55" s="29">
        <v>150000</v>
      </c>
      <c r="E55" s="36">
        <v>150000</v>
      </c>
      <c r="F55" s="4"/>
    </row>
    <row r="56" spans="1:6" s="2" customFormat="1" ht="14.25" thickBot="1">
      <c r="A56" s="55" t="s">
        <v>310</v>
      </c>
      <c r="B56" s="15" t="s">
        <v>311</v>
      </c>
      <c r="C56" s="32" t="s">
        <v>217</v>
      </c>
      <c r="D56" s="16">
        <v>212000</v>
      </c>
      <c r="E56" s="17">
        <v>212000</v>
      </c>
      <c r="F56" s="4"/>
    </row>
    <row r="57" spans="1:6" s="2" customFormat="1" ht="25.5" thickBot="1">
      <c r="A57" s="15" t="s">
        <v>312</v>
      </c>
      <c r="B57" s="33" t="s">
        <v>313</v>
      </c>
      <c r="C57" s="34" t="s">
        <v>217</v>
      </c>
      <c r="D57" s="29">
        <v>231000</v>
      </c>
      <c r="E57" s="29">
        <v>231000</v>
      </c>
      <c r="F57" s="4"/>
    </row>
    <row r="58" spans="1:6" s="2" customFormat="1" ht="25.5" thickBot="1">
      <c r="A58" s="52" t="s">
        <v>314</v>
      </c>
      <c r="B58" s="50" t="s">
        <v>315</v>
      </c>
      <c r="C58" s="56" t="s">
        <v>217</v>
      </c>
      <c r="D58" s="29">
        <v>51000</v>
      </c>
      <c r="E58" s="29">
        <v>51000</v>
      </c>
      <c r="F58" s="4"/>
    </row>
    <row r="59" spans="1:6" s="2" customFormat="1" ht="25.5" thickBot="1">
      <c r="A59" s="55" t="s">
        <v>316</v>
      </c>
      <c r="B59" s="15" t="s">
        <v>317</v>
      </c>
      <c r="C59" s="32" t="s">
        <v>217</v>
      </c>
      <c r="D59" s="16">
        <v>174070</v>
      </c>
      <c r="E59" s="16">
        <v>174070</v>
      </c>
      <c r="F59" s="4"/>
    </row>
    <row r="60" spans="1:6" s="2" customFormat="1" ht="25.5" thickBot="1">
      <c r="A60" s="15" t="s">
        <v>318</v>
      </c>
      <c r="B60" s="37" t="s">
        <v>317</v>
      </c>
      <c r="C60" s="38" t="s">
        <v>217</v>
      </c>
      <c r="D60" s="39">
        <v>45900</v>
      </c>
      <c r="E60" s="39">
        <v>45900</v>
      </c>
      <c r="F60" s="4"/>
    </row>
    <row r="61" spans="1:6" s="2" customFormat="1" ht="25.5" thickBot="1">
      <c r="A61" s="15" t="s">
        <v>319</v>
      </c>
      <c r="B61" s="33" t="s">
        <v>320</v>
      </c>
      <c r="C61" s="34" t="s">
        <v>217</v>
      </c>
      <c r="D61" s="35">
        <v>150000</v>
      </c>
      <c r="E61" s="35">
        <v>150000</v>
      </c>
      <c r="F61" s="4"/>
    </row>
    <row r="62" spans="1:6" s="2" customFormat="1" ht="25.5" thickBot="1">
      <c r="A62" s="15" t="s">
        <v>321</v>
      </c>
      <c r="B62" s="15" t="s">
        <v>322</v>
      </c>
      <c r="C62" s="32" t="s">
        <v>217</v>
      </c>
      <c r="D62" s="16">
        <v>192000</v>
      </c>
      <c r="E62" s="16">
        <v>192000</v>
      </c>
      <c r="F62" s="4"/>
    </row>
    <row r="63" spans="1:6" s="2" customFormat="1" ht="25.5" thickBot="1">
      <c r="A63" s="55" t="s">
        <v>323</v>
      </c>
      <c r="B63" s="15" t="s">
        <v>324</v>
      </c>
      <c r="C63" s="55" t="s">
        <v>217</v>
      </c>
      <c r="D63" s="16">
        <v>236000</v>
      </c>
      <c r="E63" s="16">
        <v>236000</v>
      </c>
      <c r="F63" s="4"/>
    </row>
    <row r="64" spans="1:6" s="2" customFormat="1" ht="25.5" thickBot="1">
      <c r="A64" s="37" t="s">
        <v>325</v>
      </c>
      <c r="B64" s="37" t="s">
        <v>326</v>
      </c>
      <c r="C64" s="37" t="s">
        <v>217</v>
      </c>
      <c r="D64" s="39">
        <v>26000</v>
      </c>
      <c r="E64" s="35">
        <v>26000</v>
      </c>
      <c r="F64" s="4"/>
    </row>
    <row r="65" spans="1:6" s="2" customFormat="1" ht="25.5" thickBot="1">
      <c r="A65" s="37" t="s">
        <v>327</v>
      </c>
      <c r="B65" s="37" t="s">
        <v>328</v>
      </c>
      <c r="C65" s="41" t="s">
        <v>217</v>
      </c>
      <c r="D65" s="39">
        <v>262000</v>
      </c>
      <c r="E65" s="54">
        <v>262000</v>
      </c>
      <c r="F65" s="4"/>
    </row>
    <row r="66" spans="1:6" s="2" customFormat="1" ht="14.25" thickBot="1">
      <c r="A66" s="15" t="s">
        <v>329</v>
      </c>
      <c r="B66" s="47" t="s">
        <v>330</v>
      </c>
      <c r="C66" s="47" t="s">
        <v>217</v>
      </c>
      <c r="D66" s="16">
        <v>150000</v>
      </c>
      <c r="E66" s="17">
        <v>150000</v>
      </c>
      <c r="F66" s="4"/>
    </row>
    <row r="67" spans="1:6" s="2" customFormat="1" ht="14.25" thickBot="1">
      <c r="A67" s="37" t="s">
        <v>331</v>
      </c>
      <c r="B67" s="42" t="s">
        <v>332</v>
      </c>
      <c r="C67" s="42" t="s">
        <v>217</v>
      </c>
      <c r="D67" s="16">
        <v>114000</v>
      </c>
      <c r="E67" s="40">
        <v>114000</v>
      </c>
      <c r="F67" s="4"/>
    </row>
    <row r="68" spans="1:6" s="2" customFormat="1" ht="14.25" thickBot="1">
      <c r="A68" s="37" t="s">
        <v>333</v>
      </c>
      <c r="B68" s="42" t="s">
        <v>334</v>
      </c>
      <c r="C68" s="42" t="s">
        <v>217</v>
      </c>
      <c r="D68" s="39">
        <v>58000</v>
      </c>
      <c r="E68" s="40">
        <v>58000</v>
      </c>
      <c r="F68" s="4"/>
    </row>
    <row r="69" spans="1:6" s="2" customFormat="1" ht="14.25" thickBot="1">
      <c r="A69" s="15" t="s">
        <v>335</v>
      </c>
      <c r="B69" s="57" t="s">
        <v>336</v>
      </c>
      <c r="C69" s="15" t="s">
        <v>217</v>
      </c>
      <c r="D69" s="16">
        <v>201000</v>
      </c>
      <c r="E69" s="17">
        <v>201000</v>
      </c>
      <c r="F69" s="4"/>
    </row>
    <row r="70" spans="1:6" s="2" customFormat="1" ht="25.5" thickBot="1">
      <c r="A70" s="37" t="s">
        <v>337</v>
      </c>
      <c r="B70" s="15" t="s">
        <v>338</v>
      </c>
      <c r="C70" s="37" t="s">
        <v>217</v>
      </c>
      <c r="D70" s="39">
        <v>185000</v>
      </c>
      <c r="E70" s="40">
        <v>185000</v>
      </c>
      <c r="F70" s="4"/>
    </row>
    <row r="71" spans="1:6" s="2" customFormat="1" ht="25.5" thickBot="1">
      <c r="A71" s="15" t="s">
        <v>339</v>
      </c>
      <c r="B71" s="15" t="s">
        <v>340</v>
      </c>
      <c r="C71" s="15" t="s">
        <v>217</v>
      </c>
      <c r="D71" s="16">
        <v>15000</v>
      </c>
      <c r="E71" s="17">
        <v>15000</v>
      </c>
      <c r="F71" s="4"/>
    </row>
    <row r="72" spans="1:6" s="2" customFormat="1" ht="25.5" thickBot="1">
      <c r="A72" s="33" t="s">
        <v>341</v>
      </c>
      <c r="B72" s="33" t="s">
        <v>342</v>
      </c>
      <c r="C72" s="33" t="s">
        <v>217</v>
      </c>
      <c r="D72" s="35">
        <v>150000</v>
      </c>
      <c r="E72" s="16">
        <v>150000</v>
      </c>
      <c r="F72" s="4"/>
    </row>
    <row r="73" spans="1:6" s="2" customFormat="1" ht="25.5" thickBot="1">
      <c r="A73" s="15" t="s">
        <v>343</v>
      </c>
      <c r="B73" s="15" t="s">
        <v>344</v>
      </c>
      <c r="C73" s="15" t="s">
        <v>217</v>
      </c>
      <c r="D73" s="16">
        <v>200000</v>
      </c>
      <c r="E73" s="16">
        <v>200000</v>
      </c>
      <c r="F73" s="4"/>
    </row>
    <row r="74" spans="1:6" s="2" customFormat="1" ht="25.5" thickBot="1">
      <c r="A74" s="15" t="s">
        <v>345</v>
      </c>
      <c r="B74" s="15" t="s">
        <v>346</v>
      </c>
      <c r="C74" s="15" t="s">
        <v>217</v>
      </c>
      <c r="D74" s="16">
        <v>146300</v>
      </c>
      <c r="E74" s="16">
        <v>146300</v>
      </c>
      <c r="F74" s="4"/>
    </row>
    <row r="75" spans="1:6" s="2" customFormat="1" ht="25.5" thickBot="1">
      <c r="A75" s="15" t="s">
        <v>347</v>
      </c>
      <c r="B75" s="15" t="s">
        <v>348</v>
      </c>
      <c r="C75" s="15" t="s">
        <v>217</v>
      </c>
      <c r="D75" s="16">
        <v>45000</v>
      </c>
      <c r="E75" s="17">
        <v>45000</v>
      </c>
      <c r="F75" s="4"/>
    </row>
    <row r="76" spans="1:6" s="2" customFormat="1" ht="14.25" thickBot="1">
      <c r="A76" s="15" t="s">
        <v>349</v>
      </c>
      <c r="B76" s="15" t="s">
        <v>350</v>
      </c>
      <c r="C76" s="15" t="s">
        <v>217</v>
      </c>
      <c r="D76" s="16">
        <v>209000</v>
      </c>
      <c r="E76" s="16">
        <v>209000</v>
      </c>
      <c r="F76" s="4"/>
    </row>
    <row r="77" spans="1:6" s="2" customFormat="1" ht="25.5" thickBot="1">
      <c r="A77" s="15" t="s">
        <v>351</v>
      </c>
      <c r="B77" s="15" t="s">
        <v>352</v>
      </c>
      <c r="C77" s="15" t="s">
        <v>217</v>
      </c>
      <c r="D77" s="16">
        <v>50000</v>
      </c>
      <c r="E77" s="16">
        <v>50000</v>
      </c>
      <c r="F77" s="4"/>
    </row>
    <row r="78" spans="1:6" s="2" customFormat="1" ht="14.25" thickBot="1">
      <c r="A78" s="37" t="s">
        <v>353</v>
      </c>
      <c r="B78" s="37" t="s">
        <v>354</v>
      </c>
      <c r="C78" s="37" t="s">
        <v>217</v>
      </c>
      <c r="D78" s="39">
        <v>150000</v>
      </c>
      <c r="E78" s="39">
        <v>150000</v>
      </c>
      <c r="F78" s="4"/>
    </row>
    <row r="79" spans="1:6" s="2" customFormat="1" ht="25.5" thickBot="1">
      <c r="A79" s="33" t="s">
        <v>355</v>
      </c>
      <c r="B79" s="33" t="s">
        <v>356</v>
      </c>
      <c r="C79" s="34" t="s">
        <v>217</v>
      </c>
      <c r="D79" s="35">
        <v>240000</v>
      </c>
      <c r="E79" s="39">
        <v>240000</v>
      </c>
      <c r="F79" s="4"/>
    </row>
    <row r="80" spans="1:6" s="2" customFormat="1" ht="25.5" thickBot="1">
      <c r="A80" s="15" t="s">
        <v>357</v>
      </c>
      <c r="B80" s="15" t="s">
        <v>358</v>
      </c>
      <c r="C80" s="32" t="s">
        <v>217</v>
      </c>
      <c r="D80" s="16">
        <v>155000</v>
      </c>
      <c r="E80" s="17">
        <v>155000</v>
      </c>
      <c r="F80" s="4"/>
    </row>
    <row r="81" spans="1:6" s="2" customFormat="1" ht="25.5" thickBot="1">
      <c r="A81" s="33" t="s">
        <v>359</v>
      </c>
      <c r="B81" s="33" t="s">
        <v>360</v>
      </c>
      <c r="C81" s="34" t="s">
        <v>217</v>
      </c>
      <c r="D81" s="35">
        <v>547240</v>
      </c>
      <c r="E81" s="29">
        <v>547240</v>
      </c>
      <c r="F81" s="4"/>
    </row>
    <row r="82" spans="1:6" ht="25.5" thickBot="1">
      <c r="A82" s="15" t="s">
        <v>361</v>
      </c>
      <c r="B82" s="15" t="s">
        <v>362</v>
      </c>
      <c r="C82" s="15" t="s">
        <v>217</v>
      </c>
      <c r="D82" s="17">
        <v>212150</v>
      </c>
      <c r="E82" s="16">
        <v>212150</v>
      </c>
      <c r="F82" s="4"/>
    </row>
    <row r="83" spans="1:6" ht="25.5" thickBot="1">
      <c r="A83" s="15" t="s">
        <v>363</v>
      </c>
      <c r="B83" s="15" t="s">
        <v>364</v>
      </c>
      <c r="C83" s="15" t="s">
        <v>217</v>
      </c>
      <c r="D83" s="17">
        <v>69600</v>
      </c>
      <c r="E83" s="17">
        <v>69600</v>
      </c>
      <c r="F83" s="4"/>
    </row>
    <row r="84" spans="1:6" ht="25.5" thickBot="1">
      <c r="A84" s="37" t="s">
        <v>365</v>
      </c>
      <c r="B84" s="37" t="s">
        <v>366</v>
      </c>
      <c r="C84" s="37" t="s">
        <v>217</v>
      </c>
      <c r="D84" s="40">
        <v>972000</v>
      </c>
      <c r="E84" s="40">
        <v>972000</v>
      </c>
      <c r="F84" s="4"/>
    </row>
    <row r="85" spans="1:6" ht="25.5" thickBot="1">
      <c r="A85" s="15" t="s">
        <v>367</v>
      </c>
      <c r="B85" s="15" t="s">
        <v>368</v>
      </c>
      <c r="C85" s="15" t="s">
        <v>217</v>
      </c>
      <c r="D85" s="16">
        <v>28000</v>
      </c>
      <c r="E85" s="17">
        <v>28000</v>
      </c>
      <c r="F85" s="4"/>
    </row>
    <row r="86" spans="1:6" ht="25.5" thickBot="1">
      <c r="A86" s="15" t="s">
        <v>369</v>
      </c>
      <c r="B86" s="15" t="s">
        <v>370</v>
      </c>
      <c r="C86" s="15" t="s">
        <v>217</v>
      </c>
      <c r="D86" s="16">
        <v>6429000</v>
      </c>
      <c r="E86" s="16">
        <v>3590000</v>
      </c>
      <c r="F86" s="4"/>
    </row>
    <row r="87" spans="1:6" ht="25.5" thickBot="1">
      <c r="A87" s="15" t="s">
        <v>371</v>
      </c>
      <c r="B87" s="15" t="s">
        <v>372</v>
      </c>
      <c r="C87" s="15" t="s">
        <v>217</v>
      </c>
      <c r="D87" s="16">
        <v>652000</v>
      </c>
      <c r="E87" s="16">
        <v>652000</v>
      </c>
      <c r="F87" s="4"/>
    </row>
    <row r="88" spans="1:6" ht="25.5" thickBot="1">
      <c r="A88" s="50" t="s">
        <v>373</v>
      </c>
      <c r="B88" s="50" t="s">
        <v>374</v>
      </c>
      <c r="C88" s="50" t="s">
        <v>217</v>
      </c>
      <c r="D88" s="29">
        <v>2800000</v>
      </c>
      <c r="E88" s="35">
        <v>2800000</v>
      </c>
      <c r="F88" s="4"/>
    </row>
    <row r="89" spans="1:6" ht="25.5" thickBot="1">
      <c r="A89" s="15" t="s">
        <v>375</v>
      </c>
      <c r="B89" s="15" t="s">
        <v>376</v>
      </c>
      <c r="C89" s="15" t="s">
        <v>217</v>
      </c>
      <c r="D89" s="16">
        <v>200000</v>
      </c>
      <c r="E89" s="16">
        <v>200000</v>
      </c>
      <c r="F89" s="4"/>
    </row>
    <row r="90" spans="1:6" ht="25.5" thickBot="1">
      <c r="A90" s="33" t="s">
        <v>377</v>
      </c>
      <c r="B90" s="33" t="s">
        <v>378</v>
      </c>
      <c r="C90" s="33" t="s">
        <v>217</v>
      </c>
      <c r="D90" s="29">
        <v>83530</v>
      </c>
      <c r="E90" s="35">
        <v>83530</v>
      </c>
      <c r="F90" s="4"/>
    </row>
    <row r="91" spans="1:6" ht="38.25" thickBot="1">
      <c r="A91" s="50" t="s">
        <v>379</v>
      </c>
      <c r="B91" s="57" t="s">
        <v>380</v>
      </c>
      <c r="C91" s="57" t="s">
        <v>217</v>
      </c>
      <c r="D91" s="29">
        <v>30900</v>
      </c>
      <c r="E91" s="29">
        <v>30900</v>
      </c>
      <c r="F91" s="4"/>
    </row>
    <row r="92" spans="1:6" ht="16.5" thickBot="1">
      <c r="A92" s="15" t="s">
        <v>381</v>
      </c>
      <c r="B92" s="47" t="s">
        <v>382</v>
      </c>
      <c r="C92" s="47" t="s">
        <v>217</v>
      </c>
      <c r="D92" s="16">
        <v>4691571</v>
      </c>
      <c r="E92" s="16">
        <v>2879742</v>
      </c>
      <c r="F92" s="4"/>
    </row>
    <row r="93" spans="1:6" ht="16.5" thickBot="1">
      <c r="A93" s="15" t="s">
        <v>383</v>
      </c>
      <c r="B93" s="47" t="s">
        <v>384</v>
      </c>
      <c r="C93" s="47" t="s">
        <v>217</v>
      </c>
      <c r="D93" s="16">
        <v>108000</v>
      </c>
      <c r="E93" s="16">
        <v>0</v>
      </c>
      <c r="F93" s="4"/>
    </row>
    <row r="94" spans="1:6" ht="25.5" thickBot="1">
      <c r="A94" s="37" t="s">
        <v>385</v>
      </c>
      <c r="B94" s="42" t="s">
        <v>386</v>
      </c>
      <c r="C94" s="42" t="s">
        <v>217</v>
      </c>
      <c r="D94" s="17">
        <v>11000000</v>
      </c>
      <c r="E94" s="40">
        <v>11000000</v>
      </c>
      <c r="F94" s="4"/>
    </row>
    <row r="95" spans="1:6" ht="25.5" thickBot="1">
      <c r="A95" s="15" t="s">
        <v>387</v>
      </c>
      <c r="B95" s="32" t="s">
        <v>388</v>
      </c>
      <c r="C95" s="15" t="s">
        <v>217</v>
      </c>
      <c r="D95" s="17">
        <v>14000000</v>
      </c>
      <c r="E95" s="16">
        <v>14000000</v>
      </c>
      <c r="F95" s="4"/>
    </row>
    <row r="96" spans="1:6" ht="25.5" thickBot="1">
      <c r="A96" s="15" t="s">
        <v>389</v>
      </c>
      <c r="B96" s="32" t="s">
        <v>390</v>
      </c>
      <c r="C96" s="15" t="s">
        <v>217</v>
      </c>
      <c r="D96" s="16">
        <v>1961088</v>
      </c>
      <c r="E96" s="16">
        <v>1961088</v>
      </c>
      <c r="F96" s="4"/>
    </row>
    <row r="97" spans="1:6" ht="38.25" thickBot="1">
      <c r="A97" s="15" t="s">
        <v>391</v>
      </c>
      <c r="B97" s="32" t="s">
        <v>392</v>
      </c>
      <c r="C97" s="15" t="s">
        <v>217</v>
      </c>
      <c r="D97" s="16">
        <v>1637512</v>
      </c>
      <c r="E97" s="16">
        <v>1637512</v>
      </c>
      <c r="F97" s="4"/>
    </row>
    <row r="98" spans="1:6" ht="25.5" thickBot="1">
      <c r="A98" s="61" t="s">
        <v>393</v>
      </c>
      <c r="B98" s="61" t="s">
        <v>394</v>
      </c>
      <c r="C98" s="62" t="s">
        <v>217</v>
      </c>
      <c r="D98" s="63">
        <v>21080000</v>
      </c>
      <c r="E98" s="63">
        <v>13092000</v>
      </c>
      <c r="F98" s="4"/>
    </row>
    <row r="99" spans="1:6" ht="25.5" thickBot="1">
      <c r="A99" s="61" t="s">
        <v>395</v>
      </c>
      <c r="B99" s="61" t="s">
        <v>396</v>
      </c>
      <c r="C99" s="64" t="s">
        <v>217</v>
      </c>
      <c r="D99" s="65">
        <v>2120000</v>
      </c>
      <c r="E99" s="65">
        <v>828000</v>
      </c>
      <c r="F99" s="4"/>
    </row>
    <row r="100" spans="1:6" ht="16.5" thickBot="1">
      <c r="A100" s="15" t="s">
        <v>397</v>
      </c>
      <c r="B100" s="15" t="s">
        <v>398</v>
      </c>
      <c r="C100" s="47" t="s">
        <v>217</v>
      </c>
      <c r="D100" s="39">
        <v>652000</v>
      </c>
      <c r="E100" s="40">
        <v>652000</v>
      </c>
      <c r="F100" s="4"/>
    </row>
    <row r="101" spans="1:6" ht="16.5" thickBot="1">
      <c r="A101" s="37" t="s">
        <v>399</v>
      </c>
      <c r="B101" s="15" t="s">
        <v>400</v>
      </c>
      <c r="C101" s="38" t="s">
        <v>217</v>
      </c>
      <c r="D101" s="39">
        <v>2317000</v>
      </c>
      <c r="E101" s="40">
        <v>2317000</v>
      </c>
      <c r="F101" s="4"/>
    </row>
    <row r="102" spans="1:6" ht="25.5" thickBot="1">
      <c r="A102" s="15" t="s">
        <v>401</v>
      </c>
      <c r="B102" s="47" t="s">
        <v>402</v>
      </c>
      <c r="C102" s="47" t="s">
        <v>217</v>
      </c>
      <c r="D102" s="17">
        <v>800000</v>
      </c>
      <c r="E102" s="17">
        <v>800000</v>
      </c>
      <c r="F102" s="4"/>
    </row>
    <row r="103" spans="1:6" ht="25.5" thickBot="1">
      <c r="A103" s="33" t="s">
        <v>403</v>
      </c>
      <c r="B103" s="41" t="s">
        <v>404</v>
      </c>
      <c r="C103" s="41" t="s">
        <v>217</v>
      </c>
      <c r="D103" s="36">
        <v>659585</v>
      </c>
      <c r="E103" s="36">
        <v>659585</v>
      </c>
      <c r="F103" s="4"/>
    </row>
    <row r="104" spans="1:6" ht="16.5" thickBot="1">
      <c r="A104" s="15" t="s">
        <v>405</v>
      </c>
      <c r="B104" s="47" t="s">
        <v>406</v>
      </c>
      <c r="C104" s="47" t="s">
        <v>217</v>
      </c>
      <c r="D104" s="17">
        <v>2320000</v>
      </c>
      <c r="E104" s="17">
        <v>2320000</v>
      </c>
      <c r="F104" s="4"/>
    </row>
    <row r="105" spans="1:6" ht="25.5" thickBot="1">
      <c r="A105" s="37" t="s">
        <v>407</v>
      </c>
      <c r="B105" s="42" t="s">
        <v>408</v>
      </c>
      <c r="C105" s="42" t="s">
        <v>217</v>
      </c>
      <c r="D105" s="40">
        <v>555000</v>
      </c>
      <c r="E105" s="39">
        <v>555000</v>
      </c>
      <c r="F105" s="4"/>
    </row>
    <row r="106" spans="1:6" ht="25.5" thickBot="1">
      <c r="A106" s="50" t="s">
        <v>409</v>
      </c>
      <c r="B106" s="50" t="s">
        <v>410</v>
      </c>
      <c r="C106" s="41" t="s">
        <v>217</v>
      </c>
      <c r="D106" s="29">
        <v>12500</v>
      </c>
      <c r="E106" s="35">
        <v>12500</v>
      </c>
      <c r="F106" s="4"/>
    </row>
    <row r="107" spans="1:6" ht="25.5" thickBot="1">
      <c r="A107" s="15" t="s">
        <v>411</v>
      </c>
      <c r="B107" s="15" t="s">
        <v>412</v>
      </c>
      <c r="C107" s="47" t="s">
        <v>217</v>
      </c>
      <c r="D107" s="16">
        <v>220000</v>
      </c>
      <c r="E107" s="16">
        <v>220000</v>
      </c>
      <c r="F107" s="4"/>
    </row>
    <row r="108" spans="1:6" ht="16.5" thickBot="1">
      <c r="A108" s="33" t="s">
        <v>413</v>
      </c>
      <c r="B108" s="33" t="s">
        <v>414</v>
      </c>
      <c r="C108" s="41" t="s">
        <v>217</v>
      </c>
      <c r="D108" s="35">
        <v>689262</v>
      </c>
      <c r="E108" s="35">
        <v>689262</v>
      </c>
      <c r="F108" s="4"/>
    </row>
    <row r="109" spans="1:6" ht="25.5" thickBot="1">
      <c r="A109" s="15" t="s">
        <v>415</v>
      </c>
      <c r="B109" s="15" t="s">
        <v>416</v>
      </c>
      <c r="C109" s="47" t="s">
        <v>217</v>
      </c>
      <c r="D109" s="16">
        <v>21108</v>
      </c>
      <c r="E109" s="16">
        <v>21108</v>
      </c>
      <c r="F109" s="4"/>
    </row>
    <row r="110" spans="1:6" ht="25.5" thickBot="1">
      <c r="A110" s="15" t="s">
        <v>417</v>
      </c>
      <c r="B110" s="15" t="s">
        <v>418</v>
      </c>
      <c r="C110" s="47" t="s">
        <v>217</v>
      </c>
      <c r="D110" s="16">
        <v>250000</v>
      </c>
      <c r="E110" s="16">
        <v>250000</v>
      </c>
      <c r="F110" s="4"/>
    </row>
    <row r="111" spans="1:6" ht="25.5" thickBot="1">
      <c r="A111" s="15" t="s">
        <v>419</v>
      </c>
      <c r="B111" s="15" t="s">
        <v>420</v>
      </c>
      <c r="C111" s="47" t="s">
        <v>217</v>
      </c>
      <c r="D111" s="16">
        <v>1500000</v>
      </c>
      <c r="E111" s="16">
        <v>1500000</v>
      </c>
      <c r="F111" s="4"/>
    </row>
    <row r="112" spans="1:6" ht="25.5" thickBot="1">
      <c r="A112" s="15" t="s">
        <v>421</v>
      </c>
      <c r="B112" s="15" t="s">
        <v>422</v>
      </c>
      <c r="C112" s="47" t="s">
        <v>217</v>
      </c>
      <c r="D112" s="16">
        <v>1500000</v>
      </c>
      <c r="E112" s="16">
        <v>1500000</v>
      </c>
      <c r="F112" s="4"/>
    </row>
    <row r="113" spans="1:6" ht="16.5" thickBot="1">
      <c r="A113" s="33" t="s">
        <v>423</v>
      </c>
      <c r="B113" s="33" t="s">
        <v>424</v>
      </c>
      <c r="C113" s="41" t="s">
        <v>217</v>
      </c>
      <c r="D113" s="35">
        <v>88510</v>
      </c>
      <c r="E113" s="35">
        <v>88510</v>
      </c>
      <c r="F113" s="4"/>
    </row>
    <row r="114" spans="1:6" ht="25.5" thickBot="1">
      <c r="A114" s="15" t="s">
        <v>425</v>
      </c>
      <c r="B114" s="15" t="s">
        <v>426</v>
      </c>
      <c r="C114" s="47" t="s">
        <v>217</v>
      </c>
      <c r="D114" s="16">
        <v>300000</v>
      </c>
      <c r="E114" s="16">
        <v>300000</v>
      </c>
      <c r="F114" s="4"/>
    </row>
    <row r="115" spans="1:6" ht="25.5" thickBot="1">
      <c r="A115" s="33" t="s">
        <v>427</v>
      </c>
      <c r="B115" s="33" t="s">
        <v>428</v>
      </c>
      <c r="C115" s="41" t="s">
        <v>217</v>
      </c>
      <c r="D115" s="35">
        <v>187140</v>
      </c>
      <c r="E115" s="35">
        <v>187140</v>
      </c>
      <c r="F115" s="4"/>
    </row>
    <row r="116" spans="1:6" ht="25.5" thickBot="1">
      <c r="A116" s="15" t="s">
        <v>429</v>
      </c>
      <c r="B116" s="15" t="s">
        <v>430</v>
      </c>
      <c r="C116" s="47" t="s">
        <v>217</v>
      </c>
      <c r="D116" s="16">
        <v>3000000</v>
      </c>
      <c r="E116" s="16">
        <v>3000000</v>
      </c>
      <c r="F116" s="4"/>
    </row>
    <row r="117" spans="1:6" ht="38.25" thickBot="1">
      <c r="A117" s="37" t="s">
        <v>431</v>
      </c>
      <c r="B117" s="37" t="s">
        <v>432</v>
      </c>
      <c r="C117" s="42" t="s">
        <v>217</v>
      </c>
      <c r="D117" s="39">
        <v>1187784</v>
      </c>
      <c r="E117" s="39">
        <v>1187784</v>
      </c>
      <c r="F117" s="4"/>
    </row>
    <row r="118" spans="1:6" ht="16.5" thickBot="1">
      <c r="A118" s="33" t="s">
        <v>433</v>
      </c>
      <c r="B118" s="33" t="s">
        <v>434</v>
      </c>
      <c r="C118" s="41" t="s">
        <v>217</v>
      </c>
      <c r="D118" s="35">
        <v>2900000</v>
      </c>
      <c r="E118" s="35">
        <v>2900000</v>
      </c>
      <c r="F118" s="4"/>
    </row>
    <row r="119" spans="1:6" ht="16.5" thickBot="1">
      <c r="A119" s="15" t="s">
        <v>435</v>
      </c>
      <c r="B119" s="15" t="s">
        <v>436</v>
      </c>
      <c r="C119" s="47" t="s">
        <v>217</v>
      </c>
      <c r="D119" s="16">
        <v>46000</v>
      </c>
      <c r="E119" s="16">
        <v>46000</v>
      </c>
      <c r="F119" s="4"/>
    </row>
    <row r="120" spans="1:6" ht="25.5" thickBot="1">
      <c r="A120" s="33" t="s">
        <v>437</v>
      </c>
      <c r="B120" s="33" t="s">
        <v>438</v>
      </c>
      <c r="C120" s="41" t="s">
        <v>217</v>
      </c>
      <c r="D120" s="35">
        <v>518369</v>
      </c>
      <c r="E120" s="35">
        <v>518369</v>
      </c>
      <c r="F120" s="4"/>
    </row>
    <row r="121" spans="1:6" ht="16.5" thickBot="1">
      <c r="A121" s="15" t="s">
        <v>439</v>
      </c>
      <c r="B121" s="15" t="s">
        <v>440</v>
      </c>
      <c r="C121" s="47" t="s">
        <v>217</v>
      </c>
      <c r="D121" s="16">
        <v>130000</v>
      </c>
      <c r="E121" s="16">
        <v>130000</v>
      </c>
      <c r="F121" s="4"/>
    </row>
    <row r="122" spans="1:6" ht="25.5" thickBot="1">
      <c r="A122" s="37" t="s">
        <v>441</v>
      </c>
      <c r="B122" s="37" t="s">
        <v>442</v>
      </c>
      <c r="C122" s="42" t="s">
        <v>217</v>
      </c>
      <c r="D122" s="39">
        <v>10000</v>
      </c>
      <c r="E122" s="39">
        <v>10000</v>
      </c>
      <c r="F122" s="4"/>
    </row>
    <row r="123" spans="1:6" ht="16.5" thickBot="1">
      <c r="A123" s="33" t="s">
        <v>443</v>
      </c>
      <c r="B123" s="33" t="s">
        <v>444</v>
      </c>
      <c r="C123" s="41" t="s">
        <v>217</v>
      </c>
      <c r="D123" s="35">
        <v>70000</v>
      </c>
      <c r="E123" s="35">
        <v>70000</v>
      </c>
      <c r="F123" s="4"/>
    </row>
    <row r="124" spans="1:6" ht="16.5" thickBot="1">
      <c r="A124" s="15" t="s">
        <v>445</v>
      </c>
      <c r="B124" s="15" t="s">
        <v>446</v>
      </c>
      <c r="C124" s="47" t="s">
        <v>217</v>
      </c>
      <c r="D124" s="16">
        <v>360000</v>
      </c>
      <c r="E124" s="16">
        <v>360000</v>
      </c>
      <c r="F124" s="4"/>
    </row>
    <row r="125" spans="1:6" ht="25.5" thickBot="1">
      <c r="A125" s="15" t="s">
        <v>447</v>
      </c>
      <c r="B125" s="15" t="s">
        <v>448</v>
      </c>
      <c r="C125" s="47" t="s">
        <v>217</v>
      </c>
      <c r="D125" s="16">
        <v>1733000</v>
      </c>
      <c r="E125" s="35">
        <v>1733000</v>
      </c>
      <c r="F125" s="4"/>
    </row>
    <row r="126" spans="1:6" ht="25.5" thickBot="1">
      <c r="A126" s="37" t="s">
        <v>449</v>
      </c>
      <c r="B126" s="37" t="s">
        <v>450</v>
      </c>
      <c r="C126" s="37" t="s">
        <v>217</v>
      </c>
      <c r="D126" s="39">
        <v>41966</v>
      </c>
      <c r="E126" s="16">
        <v>41966</v>
      </c>
      <c r="F126" s="4"/>
    </row>
    <row r="127" spans="1:6" ht="25.5" thickBot="1">
      <c r="A127" s="37" t="s">
        <v>451</v>
      </c>
      <c r="B127" s="37" t="s">
        <v>452</v>
      </c>
      <c r="C127" s="42" t="s">
        <v>217</v>
      </c>
      <c r="D127" s="39">
        <v>2560000</v>
      </c>
      <c r="E127" s="39">
        <v>2560000</v>
      </c>
      <c r="F127" s="4"/>
    </row>
    <row r="128" spans="1:6" ht="25.5" thickBot="1">
      <c r="A128" s="33" t="s">
        <v>453</v>
      </c>
      <c r="B128" s="33" t="s">
        <v>454</v>
      </c>
      <c r="C128" s="41" t="s">
        <v>217</v>
      </c>
      <c r="D128" s="35">
        <v>1051260</v>
      </c>
      <c r="E128" s="35">
        <v>1051260</v>
      </c>
      <c r="F128" s="4"/>
    </row>
    <row r="129" spans="1:6" ht="25.5" thickBot="1">
      <c r="A129" s="15" t="s">
        <v>455</v>
      </c>
      <c r="B129" s="15" t="s">
        <v>456</v>
      </c>
      <c r="C129" s="47" t="s">
        <v>217</v>
      </c>
      <c r="D129" s="16">
        <v>770000</v>
      </c>
      <c r="E129" s="16">
        <v>770000</v>
      </c>
      <c r="F129" s="4"/>
    </row>
    <row r="130" spans="1:6" ht="16.5" thickBot="1">
      <c r="A130" s="37" t="s">
        <v>457</v>
      </c>
      <c r="B130" s="37" t="s">
        <v>458</v>
      </c>
      <c r="C130" s="42" t="s">
        <v>217</v>
      </c>
      <c r="D130" s="39">
        <v>630000</v>
      </c>
      <c r="E130" s="39">
        <v>630000</v>
      </c>
      <c r="F130" s="4"/>
    </row>
    <row r="131" spans="1:6" ht="38.25" thickBot="1">
      <c r="A131" s="33" t="s">
        <v>459</v>
      </c>
      <c r="B131" s="33" t="s">
        <v>460</v>
      </c>
      <c r="C131" s="41" t="s">
        <v>217</v>
      </c>
      <c r="D131" s="35">
        <v>1968000</v>
      </c>
      <c r="E131" s="35">
        <v>1968000</v>
      </c>
      <c r="F131" s="4"/>
    </row>
    <row r="132" spans="1:6" ht="25.5" thickBot="1">
      <c r="A132" s="15" t="s">
        <v>461</v>
      </c>
      <c r="B132" s="15" t="s">
        <v>462</v>
      </c>
      <c r="C132" s="47" t="s">
        <v>217</v>
      </c>
      <c r="D132" s="16">
        <v>37400</v>
      </c>
      <c r="E132" s="16">
        <v>37400</v>
      </c>
      <c r="F132" s="4"/>
    </row>
    <row r="133" spans="1:6" ht="38.25" thickBot="1">
      <c r="A133" s="37" t="s">
        <v>463</v>
      </c>
      <c r="B133" s="37" t="s">
        <v>464</v>
      </c>
      <c r="C133" s="42" t="s">
        <v>217</v>
      </c>
      <c r="D133" s="39">
        <v>768600</v>
      </c>
      <c r="E133" s="39">
        <v>768600</v>
      </c>
      <c r="F133" s="4"/>
    </row>
    <row r="134" spans="1:6" ht="38.25" thickBot="1">
      <c r="A134" s="33" t="s">
        <v>465</v>
      </c>
      <c r="B134" s="33" t="s">
        <v>466</v>
      </c>
      <c r="C134" s="41" t="s">
        <v>217</v>
      </c>
      <c r="D134" s="35">
        <v>367500</v>
      </c>
      <c r="E134" s="35">
        <v>183750</v>
      </c>
      <c r="F134" s="4"/>
    </row>
    <row r="135" spans="1:6" ht="25.5" thickBot="1">
      <c r="A135" s="15" t="s">
        <v>467</v>
      </c>
      <c r="B135" s="15" t="s">
        <v>468</v>
      </c>
      <c r="C135" s="47" t="s">
        <v>217</v>
      </c>
      <c r="D135" s="16">
        <v>10000</v>
      </c>
      <c r="E135" s="16">
        <v>10000</v>
      </c>
      <c r="F135" s="4"/>
    </row>
    <row r="136" spans="1:6" ht="25.5" thickBot="1">
      <c r="A136" s="37" t="s">
        <v>469</v>
      </c>
      <c r="B136" s="37" t="s">
        <v>470</v>
      </c>
      <c r="C136" s="42" t="s">
        <v>217</v>
      </c>
      <c r="D136" s="39">
        <v>200000</v>
      </c>
      <c r="E136" s="39">
        <v>200000</v>
      </c>
      <c r="F136" s="4"/>
    </row>
    <row r="137" spans="1:6" ht="25.5" thickBot="1">
      <c r="A137" s="15" t="s">
        <v>471</v>
      </c>
      <c r="B137" s="15" t="s">
        <v>472</v>
      </c>
      <c r="C137" s="47" t="s">
        <v>217</v>
      </c>
      <c r="D137" s="16">
        <v>533824</v>
      </c>
      <c r="E137" s="16">
        <v>533824</v>
      </c>
      <c r="F137" s="4"/>
    </row>
    <row r="138" spans="1:6" ht="25.5" thickBot="1">
      <c r="A138" s="15" t="s">
        <v>473</v>
      </c>
      <c r="B138" s="15" t="s">
        <v>474</v>
      </c>
      <c r="C138" s="47" t="s">
        <v>217</v>
      </c>
      <c r="D138" s="16">
        <v>400000</v>
      </c>
      <c r="E138" s="16">
        <v>400000</v>
      </c>
      <c r="F138" s="4"/>
    </row>
    <row r="139" spans="1:6" ht="16.5" thickBot="1">
      <c r="A139" s="50" t="s">
        <v>475</v>
      </c>
      <c r="B139" s="50" t="s">
        <v>476</v>
      </c>
      <c r="C139" s="41" t="s">
        <v>217</v>
      </c>
      <c r="D139" s="35">
        <v>26398</v>
      </c>
      <c r="E139" s="35">
        <v>26398</v>
      </c>
      <c r="F139" s="4"/>
    </row>
    <row r="140" spans="1:6" ht="25.5" thickBot="1">
      <c r="A140" s="15" t="s">
        <v>477</v>
      </c>
      <c r="B140" s="15" t="s">
        <v>478</v>
      </c>
      <c r="C140" s="15" t="s">
        <v>217</v>
      </c>
      <c r="D140" s="16">
        <v>87198</v>
      </c>
      <c r="E140" s="16">
        <v>87198</v>
      </c>
      <c r="F140" s="4"/>
    </row>
    <row r="141" spans="1:6" ht="16.5" thickBot="1">
      <c r="A141" s="15" t="s">
        <v>479</v>
      </c>
      <c r="B141" s="15" t="s">
        <v>480</v>
      </c>
      <c r="C141" s="15" t="s">
        <v>217</v>
      </c>
      <c r="D141" s="16">
        <v>654714</v>
      </c>
      <c r="E141" s="16">
        <v>354714</v>
      </c>
      <c r="F141" s="4"/>
    </row>
    <row r="142" spans="1:6" ht="38.25" thickBot="1">
      <c r="A142" s="15" t="s">
        <v>481</v>
      </c>
      <c r="B142" s="15" t="s">
        <v>482</v>
      </c>
      <c r="C142" s="15" t="s">
        <v>217</v>
      </c>
      <c r="D142" s="16">
        <v>1609250</v>
      </c>
      <c r="E142" s="16">
        <v>0</v>
      </c>
      <c r="F142" s="4"/>
    </row>
    <row r="143" spans="1:6" ht="25.5" thickBot="1">
      <c r="A143" s="37" t="s">
        <v>483</v>
      </c>
      <c r="B143" s="37" t="s">
        <v>484</v>
      </c>
      <c r="C143" s="42" t="s">
        <v>217</v>
      </c>
      <c r="D143" s="39">
        <v>120000</v>
      </c>
      <c r="E143" s="39">
        <v>120000</v>
      </c>
      <c r="F143" s="4"/>
    </row>
    <row r="144" spans="1:6" ht="16.5" thickBot="1">
      <c r="A144" s="33" t="s">
        <v>485</v>
      </c>
      <c r="B144" s="33" t="s">
        <v>486</v>
      </c>
      <c r="C144" s="41" t="s">
        <v>217</v>
      </c>
      <c r="D144" s="35">
        <v>1413219</v>
      </c>
      <c r="E144" s="35">
        <v>1413219</v>
      </c>
      <c r="F144" s="4"/>
    </row>
    <row r="145" spans="1:6" ht="16.5" thickBot="1">
      <c r="A145" s="15" t="s">
        <v>487</v>
      </c>
      <c r="B145" s="15" t="s">
        <v>488</v>
      </c>
      <c r="C145" s="47" t="s">
        <v>217</v>
      </c>
      <c r="D145" s="16">
        <v>200000</v>
      </c>
      <c r="E145" s="16">
        <v>200000</v>
      </c>
      <c r="F145" s="4"/>
    </row>
    <row r="146" spans="1:6" ht="25.5" thickBot="1">
      <c r="A146" s="37" t="s">
        <v>489</v>
      </c>
      <c r="B146" s="37" t="s">
        <v>490</v>
      </c>
      <c r="C146" s="42" t="s">
        <v>217</v>
      </c>
      <c r="D146" s="39">
        <v>713600</v>
      </c>
      <c r="E146" s="39">
        <v>713600</v>
      </c>
      <c r="F146" s="4"/>
    </row>
    <row r="147" spans="1:6" ht="25.5" thickBot="1">
      <c r="A147" s="37" t="s">
        <v>491</v>
      </c>
      <c r="B147" s="37" t="s">
        <v>492</v>
      </c>
      <c r="C147" s="42" t="s">
        <v>217</v>
      </c>
      <c r="D147" s="39">
        <v>1800200</v>
      </c>
      <c r="E147" s="39">
        <v>1800200</v>
      </c>
      <c r="F147" s="4"/>
    </row>
    <row r="148" spans="1:5" ht="25.5" thickBot="1">
      <c r="A148" s="33" t="s">
        <v>493</v>
      </c>
      <c r="B148" s="50" t="s">
        <v>494</v>
      </c>
      <c r="C148" s="41" t="s">
        <v>217</v>
      </c>
      <c r="D148" s="35">
        <v>600000</v>
      </c>
      <c r="E148" s="35">
        <v>600000</v>
      </c>
    </row>
    <row r="149" spans="1:5" ht="14.25" customHeight="1" thickBot="1">
      <c r="A149" s="72" t="s">
        <v>41</v>
      </c>
      <c r="B149" s="77"/>
      <c r="C149" s="76"/>
      <c r="D149" s="73">
        <f>SUM(D6:D148)</f>
        <v>171570302</v>
      </c>
      <c r="E149" s="73">
        <f>SUM(E6:E148)</f>
        <v>155438473</v>
      </c>
    </row>
    <row r="150" spans="1:4" ht="15.75">
      <c r="A150" s="96" t="s">
        <v>567</v>
      </c>
      <c r="B150" s="96"/>
      <c r="C150" s="96"/>
      <c r="D150" s="96"/>
    </row>
    <row r="151" ht="15.75">
      <c r="D151" s="5"/>
    </row>
  </sheetData>
  <sheetProtection/>
  <mergeCells count="4">
    <mergeCell ref="A1:E1"/>
    <mergeCell ref="A2:E2"/>
    <mergeCell ref="A3:E3"/>
    <mergeCell ref="A150:D150"/>
  </mergeCells>
  <printOptions/>
  <pageMargins left="0.7480314960629921" right="0.7480314960629921" top="0.984251968503937" bottom="0.984251968503937" header="0.5118110236220472" footer="0.5118110236220472"/>
  <pageSetup fitToHeight="0" fitToWidth="1"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F38"/>
  <sheetViews>
    <sheetView zoomScalePageLayoutView="0" workbookViewId="0" topLeftCell="A1">
      <selection activeCell="A38" sqref="A38:D38"/>
    </sheetView>
  </sheetViews>
  <sheetFormatPr defaultColWidth="9.00390625" defaultRowHeight="16.5"/>
  <cols>
    <col min="1" max="1" width="13.625" style="0" customWidth="1"/>
    <col min="2" max="2" width="39.50390625" style="0" customWidth="1"/>
    <col min="3" max="3" width="15.00390625" style="0" customWidth="1"/>
    <col min="4" max="4" width="20.50390625" style="0" customWidth="1"/>
    <col min="5" max="5" width="13.50390625" style="0" hidden="1" customWidth="1"/>
  </cols>
  <sheetData>
    <row r="1" spans="1:5" ht="21.75">
      <c r="A1" s="93" t="s">
        <v>3</v>
      </c>
      <c r="B1" s="93"/>
      <c r="C1" s="93"/>
      <c r="D1" s="93"/>
      <c r="E1" s="93"/>
    </row>
    <row r="2" spans="1:5" s="1" customFormat="1" ht="21.75">
      <c r="A2" s="94" t="s">
        <v>4</v>
      </c>
      <c r="B2" s="94"/>
      <c r="C2" s="94"/>
      <c r="D2" s="94"/>
      <c r="E2" s="94"/>
    </row>
    <row r="3" spans="1:5" s="1" customFormat="1" ht="19.5">
      <c r="A3" s="95" t="s">
        <v>570</v>
      </c>
      <c r="B3" s="95"/>
      <c r="C3" s="95"/>
      <c r="D3" s="95"/>
      <c r="E3" s="95"/>
    </row>
    <row r="4" spans="1:6" s="1" customFormat="1" ht="14.25" customHeight="1" thickBot="1">
      <c r="A4" s="69"/>
      <c r="B4" s="69"/>
      <c r="C4" s="69"/>
      <c r="D4" s="71" t="s">
        <v>214</v>
      </c>
      <c r="E4" s="59"/>
      <c r="F4" s="66"/>
    </row>
    <row r="5" spans="1:6" s="2" customFormat="1" ht="14.25" customHeight="1" thickBot="1">
      <c r="A5" s="85" t="s">
        <v>5</v>
      </c>
      <c r="B5" s="88" t="s">
        <v>0</v>
      </c>
      <c r="C5" s="89" t="s">
        <v>1</v>
      </c>
      <c r="D5" s="90" t="s">
        <v>2</v>
      </c>
      <c r="E5" s="91" t="s">
        <v>556</v>
      </c>
      <c r="F5" s="78"/>
    </row>
    <row r="6" spans="1:6" s="2" customFormat="1" ht="14.25" thickBot="1">
      <c r="A6" s="15" t="s">
        <v>495</v>
      </c>
      <c r="B6" s="15" t="s">
        <v>496</v>
      </c>
      <c r="C6" s="55" t="s">
        <v>191</v>
      </c>
      <c r="D6" s="16">
        <v>65381</v>
      </c>
      <c r="E6" s="16">
        <v>65381</v>
      </c>
      <c r="F6" s="4"/>
    </row>
    <row r="7" spans="1:6" s="2" customFormat="1" ht="14.25" thickBot="1">
      <c r="A7" s="37" t="s">
        <v>497</v>
      </c>
      <c r="B7" s="37" t="s">
        <v>498</v>
      </c>
      <c r="C7" s="75" t="s">
        <v>191</v>
      </c>
      <c r="D7" s="39">
        <v>68600</v>
      </c>
      <c r="E7" s="39">
        <v>68600</v>
      </c>
      <c r="F7" s="4"/>
    </row>
    <row r="8" spans="1:6" s="2" customFormat="1" ht="25.5" thickBot="1">
      <c r="A8" s="33" t="s">
        <v>499</v>
      </c>
      <c r="B8" s="41" t="s">
        <v>500</v>
      </c>
      <c r="C8" s="41" t="s">
        <v>191</v>
      </c>
      <c r="D8" s="35">
        <v>79830</v>
      </c>
      <c r="E8" s="35">
        <v>79830</v>
      </c>
      <c r="F8" s="4"/>
    </row>
    <row r="9" spans="1:6" s="2" customFormat="1" ht="25.5" thickBot="1">
      <c r="A9" s="15" t="s">
        <v>501</v>
      </c>
      <c r="B9" s="47" t="s">
        <v>502</v>
      </c>
      <c r="C9" s="47" t="s">
        <v>191</v>
      </c>
      <c r="D9" s="17">
        <v>10000</v>
      </c>
      <c r="E9" s="16">
        <v>10000</v>
      </c>
      <c r="F9" s="4"/>
    </row>
    <row r="10" spans="1:6" s="2" customFormat="1" ht="38.25" thickBot="1">
      <c r="A10" s="37" t="s">
        <v>503</v>
      </c>
      <c r="B10" s="42" t="s">
        <v>504</v>
      </c>
      <c r="C10" s="47" t="s">
        <v>191</v>
      </c>
      <c r="D10" s="17">
        <v>50000</v>
      </c>
      <c r="E10" s="40">
        <v>50000</v>
      </c>
      <c r="F10" s="4"/>
    </row>
    <row r="11" spans="1:6" s="2" customFormat="1" ht="38.25" thickBot="1">
      <c r="A11" s="15" t="s">
        <v>505</v>
      </c>
      <c r="B11" s="47" t="s">
        <v>506</v>
      </c>
      <c r="C11" s="47" t="s">
        <v>191</v>
      </c>
      <c r="D11" s="17">
        <v>8000</v>
      </c>
      <c r="E11" s="17">
        <v>8000</v>
      </c>
      <c r="F11" s="4"/>
    </row>
    <row r="12" spans="1:6" s="2" customFormat="1" ht="25.5" thickBot="1">
      <c r="A12" s="37" t="s">
        <v>507</v>
      </c>
      <c r="B12" s="42" t="s">
        <v>508</v>
      </c>
      <c r="C12" s="42" t="s">
        <v>191</v>
      </c>
      <c r="D12" s="40">
        <v>30000</v>
      </c>
      <c r="E12" s="40">
        <v>30000</v>
      </c>
      <c r="F12" s="4"/>
    </row>
    <row r="13" spans="1:6" s="2" customFormat="1" ht="25.5" thickBot="1">
      <c r="A13" s="15" t="s">
        <v>509</v>
      </c>
      <c r="B13" s="47" t="s">
        <v>510</v>
      </c>
      <c r="C13" s="47" t="s">
        <v>176</v>
      </c>
      <c r="D13" s="17">
        <v>8600</v>
      </c>
      <c r="E13" s="17">
        <v>8600</v>
      </c>
      <c r="F13" s="4"/>
    </row>
    <row r="14" spans="1:6" s="2" customFormat="1" ht="14.25" thickBot="1">
      <c r="A14" s="15" t="s">
        <v>511</v>
      </c>
      <c r="B14" s="47" t="s">
        <v>512</v>
      </c>
      <c r="C14" s="47" t="s">
        <v>176</v>
      </c>
      <c r="D14" s="17">
        <v>450000</v>
      </c>
      <c r="E14" s="16">
        <v>450000</v>
      </c>
      <c r="F14" s="4"/>
    </row>
    <row r="15" spans="1:6" s="2" customFormat="1" ht="38.25" thickBot="1">
      <c r="A15" s="15" t="s">
        <v>513</v>
      </c>
      <c r="B15" s="47" t="s">
        <v>562</v>
      </c>
      <c r="C15" s="47" t="s">
        <v>176</v>
      </c>
      <c r="D15" s="17">
        <v>200000</v>
      </c>
      <c r="E15" s="16">
        <v>200000</v>
      </c>
      <c r="F15" s="4"/>
    </row>
    <row r="16" spans="1:6" s="2" customFormat="1" ht="25.5" thickBot="1">
      <c r="A16" s="15" t="s">
        <v>514</v>
      </c>
      <c r="B16" s="47" t="s">
        <v>515</v>
      </c>
      <c r="C16" s="15" t="s">
        <v>176</v>
      </c>
      <c r="D16" s="17">
        <v>1010000</v>
      </c>
      <c r="E16" s="16">
        <v>1010000</v>
      </c>
      <c r="F16" s="4"/>
    </row>
    <row r="17" spans="1:6" s="2" customFormat="1" ht="38.25" thickBot="1">
      <c r="A17" s="33" t="s">
        <v>516</v>
      </c>
      <c r="B17" s="57" t="s">
        <v>517</v>
      </c>
      <c r="C17" s="33" t="s">
        <v>176</v>
      </c>
      <c r="D17" s="36">
        <v>50000</v>
      </c>
      <c r="E17" s="35">
        <v>50000</v>
      </c>
      <c r="F17" s="4"/>
    </row>
    <row r="18" spans="1:6" s="2" customFormat="1" ht="25.5" thickBot="1">
      <c r="A18" s="15" t="s">
        <v>518</v>
      </c>
      <c r="B18" s="47" t="s">
        <v>519</v>
      </c>
      <c r="C18" s="47" t="s">
        <v>176</v>
      </c>
      <c r="D18" s="17">
        <v>290000</v>
      </c>
      <c r="E18" s="17">
        <v>290000</v>
      </c>
      <c r="F18" s="4"/>
    </row>
    <row r="19" spans="1:6" s="2" customFormat="1" ht="25.5" thickBot="1">
      <c r="A19" s="15" t="s">
        <v>520</v>
      </c>
      <c r="B19" s="47" t="s">
        <v>521</v>
      </c>
      <c r="C19" s="47" t="s">
        <v>176</v>
      </c>
      <c r="D19" s="16">
        <v>292300</v>
      </c>
      <c r="E19" s="17">
        <v>292300</v>
      </c>
      <c r="F19" s="4"/>
    </row>
    <row r="20" spans="1:6" s="2" customFormat="1" ht="25.5" thickBot="1">
      <c r="A20" s="50" t="s">
        <v>522</v>
      </c>
      <c r="B20" s="41" t="s">
        <v>523</v>
      </c>
      <c r="C20" s="57" t="s">
        <v>176</v>
      </c>
      <c r="D20" s="35">
        <v>26400</v>
      </c>
      <c r="E20" s="29">
        <v>26400</v>
      </c>
      <c r="F20" s="4"/>
    </row>
    <row r="21" spans="1:6" s="2" customFormat="1" ht="25.5" thickBot="1">
      <c r="A21" s="15" t="s">
        <v>524</v>
      </c>
      <c r="B21" s="47" t="s">
        <v>525</v>
      </c>
      <c r="C21" s="47" t="s">
        <v>176</v>
      </c>
      <c r="D21" s="16">
        <v>79200</v>
      </c>
      <c r="E21" s="16">
        <v>79200</v>
      </c>
      <c r="F21" s="4"/>
    </row>
    <row r="22" spans="1:6" s="2" customFormat="1" ht="25.5" thickBot="1">
      <c r="A22" s="37" t="s">
        <v>526</v>
      </c>
      <c r="B22" s="42" t="s">
        <v>527</v>
      </c>
      <c r="C22" s="42" t="s">
        <v>176</v>
      </c>
      <c r="D22" s="39">
        <v>400000</v>
      </c>
      <c r="E22" s="39">
        <v>400000</v>
      </c>
      <c r="F22" s="4"/>
    </row>
    <row r="23" spans="1:6" s="2" customFormat="1" ht="25.5" thickBot="1">
      <c r="A23" s="15" t="s">
        <v>528</v>
      </c>
      <c r="B23" s="47" t="s">
        <v>529</v>
      </c>
      <c r="C23" s="47" t="s">
        <v>176</v>
      </c>
      <c r="D23" s="16">
        <v>230000</v>
      </c>
      <c r="E23" s="16">
        <v>230000</v>
      </c>
      <c r="F23" s="4"/>
    </row>
    <row r="24" spans="1:6" s="2" customFormat="1" ht="38.25" thickBot="1">
      <c r="A24" s="15" t="s">
        <v>530</v>
      </c>
      <c r="B24" s="47" t="s">
        <v>531</v>
      </c>
      <c r="C24" s="47" t="s">
        <v>191</v>
      </c>
      <c r="D24" s="16">
        <v>300000</v>
      </c>
      <c r="E24" s="16">
        <v>300000</v>
      </c>
      <c r="F24" s="4"/>
    </row>
    <row r="25" spans="1:6" s="2" customFormat="1" ht="25.5" thickBot="1">
      <c r="A25" s="15" t="s">
        <v>532</v>
      </c>
      <c r="B25" s="47" t="s">
        <v>533</v>
      </c>
      <c r="C25" s="15" t="s">
        <v>176</v>
      </c>
      <c r="D25" s="16">
        <v>400000</v>
      </c>
      <c r="E25" s="17">
        <v>400000</v>
      </c>
      <c r="F25" s="4"/>
    </row>
    <row r="26" spans="1:6" s="2" customFormat="1" ht="25.5" thickBot="1">
      <c r="A26" s="50" t="s">
        <v>534</v>
      </c>
      <c r="B26" s="41" t="s">
        <v>535</v>
      </c>
      <c r="C26" s="57" t="s">
        <v>191</v>
      </c>
      <c r="D26" s="54">
        <v>90000</v>
      </c>
      <c r="E26" s="35">
        <v>90000</v>
      </c>
      <c r="F26" s="4"/>
    </row>
    <row r="27" spans="1:6" s="2" customFormat="1" ht="14.25" thickBot="1">
      <c r="A27" s="15" t="s">
        <v>536</v>
      </c>
      <c r="B27" s="47" t="s">
        <v>537</v>
      </c>
      <c r="C27" s="15" t="s">
        <v>176</v>
      </c>
      <c r="D27" s="17">
        <v>1000000</v>
      </c>
      <c r="E27" s="29">
        <v>500000</v>
      </c>
      <c r="F27" s="4"/>
    </row>
    <row r="28" spans="1:6" s="2" customFormat="1" ht="25.5" thickBot="1">
      <c r="A28" s="15" t="s">
        <v>538</v>
      </c>
      <c r="B28" s="15" t="s">
        <v>539</v>
      </c>
      <c r="C28" s="15" t="s">
        <v>191</v>
      </c>
      <c r="D28" s="16">
        <v>80000</v>
      </c>
      <c r="E28" s="17">
        <v>80000</v>
      </c>
      <c r="F28" s="4"/>
    </row>
    <row r="29" spans="1:6" s="2" customFormat="1" ht="25.5" thickBot="1">
      <c r="A29" s="15" t="s">
        <v>540</v>
      </c>
      <c r="B29" s="15" t="s">
        <v>541</v>
      </c>
      <c r="C29" s="15" t="s">
        <v>176</v>
      </c>
      <c r="D29" s="16">
        <v>40000</v>
      </c>
      <c r="E29" s="36">
        <v>40000</v>
      </c>
      <c r="F29" s="4"/>
    </row>
    <row r="30" spans="1:6" s="2" customFormat="1" ht="25.5" thickBot="1">
      <c r="A30" s="37" t="s">
        <v>542</v>
      </c>
      <c r="B30" s="37" t="s">
        <v>543</v>
      </c>
      <c r="C30" s="37" t="s">
        <v>191</v>
      </c>
      <c r="D30" s="39">
        <v>22000</v>
      </c>
      <c r="E30" s="17">
        <v>22000</v>
      </c>
      <c r="F30" s="4"/>
    </row>
    <row r="31" spans="1:6" s="2" customFormat="1" ht="25.5" thickBot="1">
      <c r="A31" s="37" t="s">
        <v>544</v>
      </c>
      <c r="B31" s="37" t="s">
        <v>545</v>
      </c>
      <c r="C31" s="37" t="s">
        <v>191</v>
      </c>
      <c r="D31" s="39">
        <v>9671</v>
      </c>
      <c r="E31" s="36">
        <v>9671</v>
      </c>
      <c r="F31" s="4"/>
    </row>
    <row r="32" spans="1:6" s="2" customFormat="1" ht="25.5" thickBot="1">
      <c r="A32" s="15" t="s">
        <v>546</v>
      </c>
      <c r="B32" s="32" t="s">
        <v>547</v>
      </c>
      <c r="C32" s="15" t="s">
        <v>191</v>
      </c>
      <c r="D32" s="16">
        <v>33000</v>
      </c>
      <c r="E32" s="17">
        <v>33000</v>
      </c>
      <c r="F32" s="4"/>
    </row>
    <row r="33" spans="1:6" s="2" customFormat="1" ht="25.5" thickBot="1">
      <c r="A33" s="15" t="s">
        <v>548</v>
      </c>
      <c r="B33" s="47" t="s">
        <v>549</v>
      </c>
      <c r="C33" s="47" t="s">
        <v>176</v>
      </c>
      <c r="D33" s="16">
        <v>9500000</v>
      </c>
      <c r="E33" s="16">
        <v>5700000</v>
      </c>
      <c r="F33" s="4"/>
    </row>
    <row r="34" spans="1:6" s="2" customFormat="1" ht="25.5" thickBot="1">
      <c r="A34" s="37" t="s">
        <v>550</v>
      </c>
      <c r="B34" s="42" t="s">
        <v>551</v>
      </c>
      <c r="C34" s="42" t="s">
        <v>176</v>
      </c>
      <c r="D34" s="39">
        <v>100000</v>
      </c>
      <c r="E34" s="39">
        <v>100000</v>
      </c>
      <c r="F34" s="4"/>
    </row>
    <row r="35" spans="1:6" s="2" customFormat="1" ht="25.5" thickBot="1">
      <c r="A35" s="37" t="s">
        <v>552</v>
      </c>
      <c r="B35" s="42" t="s">
        <v>553</v>
      </c>
      <c r="C35" s="42" t="s">
        <v>176</v>
      </c>
      <c r="D35" s="39">
        <v>3100000</v>
      </c>
      <c r="E35" s="39">
        <v>1530000</v>
      </c>
      <c r="F35" s="4"/>
    </row>
    <row r="36" spans="1:5" s="2" customFormat="1" ht="25.5" thickBot="1">
      <c r="A36" s="33" t="s">
        <v>554</v>
      </c>
      <c r="B36" s="41" t="s">
        <v>555</v>
      </c>
      <c r="C36" s="41" t="s">
        <v>176</v>
      </c>
      <c r="D36" s="35">
        <v>2000000</v>
      </c>
      <c r="E36" s="35">
        <v>0</v>
      </c>
    </row>
    <row r="37" spans="1:5" ht="14.25" customHeight="1" thickBot="1">
      <c r="A37" s="72" t="s">
        <v>41</v>
      </c>
      <c r="B37" s="74"/>
      <c r="C37" s="74"/>
      <c r="D37" s="73">
        <f>SUM(D6:D36)</f>
        <v>20022982</v>
      </c>
      <c r="E37" s="73">
        <f>SUM(E6:E36)</f>
        <v>12152982</v>
      </c>
    </row>
    <row r="38" spans="1:4" ht="15.75">
      <c r="A38" s="96" t="s">
        <v>571</v>
      </c>
      <c r="B38" s="96"/>
      <c r="C38" s="96"/>
      <c r="D38" s="96"/>
    </row>
  </sheetData>
  <sheetProtection/>
  <mergeCells count="4">
    <mergeCell ref="A1:E1"/>
    <mergeCell ref="A2:E2"/>
    <mergeCell ref="A3:E3"/>
    <mergeCell ref="A38:D38"/>
  </mergeCells>
  <printOptions/>
  <pageMargins left="0.7480314960629921" right="0.7480314960629921" top="0.984251968503937" bottom="0.984251968503937" header="0.5118110236220472" footer="0.5118110236220472"/>
  <pageSetup fitToHeight="0"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福興資訊管理顧問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admin</cp:lastModifiedBy>
  <cp:lastPrinted>2024-01-10T06:54:42Z</cp:lastPrinted>
  <dcterms:created xsi:type="dcterms:W3CDTF">2003-07-15T09:59:26Z</dcterms:created>
  <dcterms:modified xsi:type="dcterms:W3CDTF">2024-01-10T06:55:41Z</dcterms:modified>
  <cp:category/>
  <cp:version/>
  <cp:contentType/>
  <cp:contentStatus/>
</cp:coreProperties>
</file>