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6" windowWidth="14700" windowHeight="9240" activeTab="0"/>
  </bookViews>
  <sheets>
    <sheet name="107年教育部委辦" sheetId="1" r:id="rId1"/>
    <sheet name="107年其他機關委辦" sheetId="2" r:id="rId2"/>
    <sheet name="107年產學合作" sheetId="3" r:id="rId3"/>
    <sheet name="107年科技部委辦" sheetId="4" r:id="rId4"/>
    <sheet name="107年科技部補助" sheetId="5" r:id="rId5"/>
    <sheet name="107年教育部補助" sheetId="6" r:id="rId6"/>
    <sheet name="107年其他機關補助" sheetId="7" r:id="rId7"/>
  </sheets>
  <definedNames>
    <definedName name="_xlnm.Print_Area" localSheetId="0">'107年教育部委辦'!$A$1:$E$38</definedName>
  </definedNames>
  <calcPr fullCalcOnLoad="1"/>
</workbook>
</file>

<file path=xl/sharedStrings.xml><?xml version="1.0" encoding="utf-8"?>
<sst xmlns="http://schemas.openxmlformats.org/spreadsheetml/2006/main" count="1018" uniqueCount="643">
  <si>
    <t>計畫名稱</t>
  </si>
  <si>
    <t>委託單位</t>
  </si>
  <si>
    <t>核定金額</t>
  </si>
  <si>
    <t>已撥款金額</t>
  </si>
  <si>
    <t>國立臺北教育大學</t>
  </si>
  <si>
    <t>計畫代碼</t>
  </si>
  <si>
    <t>107A101</t>
  </si>
  <si>
    <t>107年度基宜鑑輔分區推動特殊教育工作實施計畫</t>
  </si>
  <si>
    <t>教育部-委託</t>
  </si>
  <si>
    <t>107A102</t>
  </si>
  <si>
    <t>107年師資培育資源整合平台專案計畫</t>
  </si>
  <si>
    <t>107A103</t>
  </si>
  <si>
    <t>教育部第二期「中等學校暨國小階段跨領域美感教育實驗課程開發計畫」/臺師大</t>
  </si>
  <si>
    <t>107A104-1</t>
  </si>
  <si>
    <t>教育部國民及學前教育署/推動國民中小學沉浸式英語教學特色學校試辦計畫(第一年)</t>
  </si>
  <si>
    <t>107A104-2</t>
  </si>
  <si>
    <t>教育部國民及學前教育署/推動國民中小學沉浸式英語教學特色學校試辦計畫(第2年)</t>
  </si>
  <si>
    <t>107A105</t>
  </si>
  <si>
    <t>107年「華語文教育機構招生績效系統管理平臺」</t>
  </si>
  <si>
    <t>107A106</t>
  </si>
  <si>
    <t>107年「教育人事政策法制與實務創新研討會」</t>
  </si>
  <si>
    <t>107A107</t>
  </si>
  <si>
    <t>107-108年度教育部特殊教育數位課程研習平臺計畫</t>
  </si>
  <si>
    <t>107A108</t>
  </si>
  <si>
    <t>107年國民中小學課程與教學資源整合平臺專案計畫</t>
  </si>
  <si>
    <t>107A109</t>
  </si>
  <si>
    <t>107年度研議修正教育人員任用條例計畫</t>
  </si>
  <si>
    <t>107A110</t>
  </si>
  <si>
    <t>修正實驗教育三法授權子法研擬計畫</t>
  </si>
  <si>
    <t>107A111</t>
  </si>
  <si>
    <t>107年強化聯繫海外臺灣學校及大陸地區臺商學校計畫</t>
  </si>
  <si>
    <t>107A112</t>
  </si>
  <si>
    <t>106年緬甸區域經貿文化及產學資源中心田野調查及研究計畫(科研補助)</t>
  </si>
  <si>
    <t>107A113-1</t>
  </si>
  <si>
    <t>國教署/活化教學-分組合作學習的理念與實踐方案(行政委辦)/第7年</t>
  </si>
  <si>
    <t>107A113-2</t>
  </si>
  <si>
    <t>國教署/活化教學-第7年-國中小學校端經費</t>
  </si>
  <si>
    <t>107A114</t>
  </si>
  <si>
    <t>107「因應學校與教師工會進行團體協約協商解決方案」實施計畫</t>
  </si>
  <si>
    <t>107A115-1</t>
  </si>
  <si>
    <t>國教院/IEA國際閱讀素養調查-PIRLS 2021(第1年)</t>
  </si>
  <si>
    <t>107A115-2</t>
  </si>
  <si>
    <t>國教院/IEA國際閱讀素養調查-PIRLS 2021(第2年)</t>
  </si>
  <si>
    <t>107A115-3</t>
  </si>
  <si>
    <t>107A115-4</t>
  </si>
  <si>
    <t>國教院/IEA國際閱讀素養調查-PIRLS 2021(第4年)</t>
  </si>
  <si>
    <t>107A115-5</t>
  </si>
  <si>
    <t>國教院/IEA國際閱讀素養調查-PIRLS 2021(第5年)</t>
  </si>
  <si>
    <t>107A116-1</t>
  </si>
  <si>
    <t>教育部/108年度高級中等以下學校及幼兒園教師資格檢定考試_試務行政(行政委辦)</t>
  </si>
  <si>
    <t>107A116-2</t>
  </si>
  <si>
    <t>教育部/108年度高級中等以下學校及幼兒園教師資格檢定考試_試務作業(行政委辦)</t>
  </si>
  <si>
    <t>107A117</t>
  </si>
  <si>
    <t>教育部國民及學前教育署/107學年度學校本位英語多元主題學習方案計畫</t>
  </si>
  <si>
    <t>107A118-1</t>
  </si>
  <si>
    <t>教育部國民及學前教育署委辦/十二年國教課程綱要前導學校協作計畫(第四年)</t>
  </si>
  <si>
    <t>107A118-2</t>
  </si>
  <si>
    <t>教育部國民及學前教育署委辦/十二年國教課程綱要前導學校協作計畫(第四年)(子計畫4慈濟)</t>
  </si>
  <si>
    <t>107A118-3</t>
  </si>
  <si>
    <t>教育部國民及學前教育署委辦/十二年國教課程綱要前導學校協作計畫(第四年)(子計畫1-3分撥學校)</t>
  </si>
  <si>
    <t>107A119</t>
  </si>
  <si>
    <t>財團法人法授權子法研擬計畫</t>
  </si>
  <si>
    <t>107A120</t>
  </si>
  <si>
    <t>海外臺灣學校第19屆董事長校長暨家長會長聯席會議計畫</t>
  </si>
  <si>
    <t>107A121</t>
  </si>
  <si>
    <t>教育部/中央大學/身心障礙學生升學大專校院甄試</t>
  </si>
  <si>
    <t>107A122</t>
  </si>
  <si>
    <t>專科以上學校教師資格審定辦法修正草案研擬計畫</t>
  </si>
  <si>
    <t>107A123</t>
  </si>
  <si>
    <t>107年度專科以上學校教師聘任、資格審查暨行政救濟業務研討會</t>
  </si>
  <si>
    <t>合  計:</t>
  </si>
  <si>
    <t>國立臺北教育大學</t>
  </si>
  <si>
    <t>計畫執行明細表</t>
  </si>
  <si>
    <t>單位：元</t>
  </si>
  <si>
    <t>科技部</t>
  </si>
  <si>
    <t>以博物館為場域的生醫創新科技轉化計畫:生醫創新科技展示計畫(1/3)-國立科學工藝博物館陳玫岑付研究員轉撥</t>
  </si>
  <si>
    <t>107B501</t>
  </si>
  <si>
    <t>補助國際科技人士短期訪問案</t>
  </si>
  <si>
    <t>107B470</t>
  </si>
  <si>
    <t>第二十屆海峽兩岸及香港地區課程理論研討會</t>
  </si>
  <si>
    <t>107B452</t>
  </si>
  <si>
    <t>補助周金城教授舉辦「第八屆亞洲化學教育研討會」</t>
  </si>
  <si>
    <t>107B451</t>
  </si>
  <si>
    <t>補助林志明教授舉辦「聯合國教科文組織國際藝評人協會2018第51屆台北國際年會」</t>
  </si>
  <si>
    <t>107B450</t>
  </si>
  <si>
    <t>補助林政逸教授於107年7月赴德國科隆參加差旅費</t>
  </si>
  <si>
    <t>107B403</t>
  </si>
  <si>
    <t>補助蕭旭智助理教授於107年6月赴日本京都參加cultural Typhoon 2018差旅費</t>
  </si>
  <si>
    <t>107B402</t>
  </si>
  <si>
    <t>補助蔡松純107年8月赴芬蘭赫爾辛基參加2018 International Academic Multidisciplinary Research Conference差旅費</t>
  </si>
  <si>
    <t>107B401</t>
  </si>
  <si>
    <t>107年度補助大專校院獎勵特殊優秀人才措施</t>
  </si>
  <si>
    <t>107B302</t>
  </si>
  <si>
    <t>補助呂金燮前往澳大利亞資優教育方案的效能:雪梨優質學校的案例研究</t>
  </si>
  <si>
    <t>107B231</t>
  </si>
  <si>
    <t>107年度大專學生研究計畫核定共14名</t>
  </si>
  <si>
    <t>107B211</t>
  </si>
  <si>
    <t>研究生范含芸7/13-7/15赴瑞士蘇黎世參加國際研討會補助</t>
  </si>
  <si>
    <t>107B202</t>
  </si>
  <si>
    <t>研究生廖韋綺5/25-5/29赴大陸廣州參加全球華人電腦教育應用大會補助</t>
  </si>
  <si>
    <t>107B201</t>
  </si>
  <si>
    <t>學齡兒童網路使用行為、社會情緒發展與家庭教養環境:拉脫維亞、立陶宛與臺灣跨國比較之長期追蹤研究</t>
  </si>
  <si>
    <t>107B119-3</t>
  </si>
  <si>
    <t>107B119-2</t>
  </si>
  <si>
    <t>107B119-1</t>
  </si>
  <si>
    <t>結合擴增實境技術及POE策略之國小天文課情境感知無所不在學習系統之建置、評估與學習行為分析</t>
  </si>
  <si>
    <t>107B118-2</t>
  </si>
  <si>
    <t>107B118-1</t>
  </si>
  <si>
    <t>設計思考於國小跨領域STEAM智慧創客玩具遊戲教學套件開發設計</t>
  </si>
  <si>
    <t>107B117-2</t>
  </si>
  <si>
    <t>107B117-1</t>
  </si>
  <si>
    <t>用於程式設計教學的手持式遊戲機實作與活動推廣</t>
  </si>
  <si>
    <t>107B116-2</t>
  </si>
  <si>
    <t>107B116-1</t>
  </si>
  <si>
    <t>學前幼兒運動行為與健康促進之介入方案: 家長支持與幼兒園體能課程影響之長期效應探討</t>
  </si>
  <si>
    <t>107B115-2</t>
  </si>
  <si>
    <t>107B115-1</t>
  </si>
  <si>
    <t>主動學習演算法與特徵選取技術於文件分類上之發展與應用</t>
  </si>
  <si>
    <t>107B114-2</t>
  </si>
  <si>
    <t>107B114-1</t>
  </si>
  <si>
    <t>資優行動拓樸實踐模式：偏鄉兒童才能發展支持系統</t>
  </si>
  <si>
    <t>107B113-2</t>
  </si>
  <si>
    <t>107B113-1</t>
  </si>
  <si>
    <t>以3×2成就目標為架構，探究接受英語補救教學之國小五年級學生，其人格面向(facets)、課堂評量感知、目標設定、正向適應/負面偏差學習行為與學習成就之因果關係</t>
  </si>
  <si>
    <t>107B112-2</t>
  </si>
  <si>
    <t>107B112-1</t>
  </si>
  <si>
    <t>107B111-3</t>
  </si>
  <si>
    <t>107B111-2</t>
  </si>
  <si>
    <t>107B111-1</t>
  </si>
  <si>
    <t>(產學合作)中小學VR沉浸式教材之學習行為分析系統研發</t>
  </si>
  <si>
    <t>107B102-2</t>
  </si>
  <si>
    <t>107B102-1</t>
  </si>
  <si>
    <t>(產學合作)童智創客樂--體感創作玩具之設計與開發-校方技轉金</t>
  </si>
  <si>
    <t>107B101-3</t>
  </si>
  <si>
    <t>(產學合作)童智創客樂--體感創作玩具之設計與開發-廠商配合款</t>
  </si>
  <si>
    <t>107B101-2</t>
  </si>
  <si>
    <t>(產學合作)童智創客樂--體感創作玩具之設計與開發</t>
  </si>
  <si>
    <t>107B101-1</t>
  </si>
  <si>
    <t>ARCS 動機模式融入原住民完全中學之課程開發與推廣(南澳高中)-子計畫四：資訊科技課程之技術研發、評鑑與系統建置(3/3)</t>
  </si>
  <si>
    <t>107B043</t>
  </si>
  <si>
    <t>107B042</t>
  </si>
  <si>
    <t>高瞻計畫多元輔導與支援平台計畫-子計畫四:計畫管考資訊系統及教學資源平台建置與管理(3/3)</t>
  </si>
  <si>
    <t>107B041</t>
  </si>
  <si>
    <t>挖掘機械之奇觀-以創客設計進行媒體考古的實踐導向研究</t>
  </si>
  <si>
    <t>107B040</t>
  </si>
  <si>
    <t>科普活動:第二屆南花蓮全民科學週-金針山下科普教學宅急便(主題三)</t>
  </si>
  <si>
    <t>107B039</t>
  </si>
  <si>
    <t>「肉身性」與「表達」的駐足－重返運動教練經驗世界的存有探索</t>
  </si>
  <si>
    <t>107B038</t>
  </si>
  <si>
    <t>漢語兒童的聽覺處理,韻律覺識,口語閱讀韻律及早期閱讀能力的關係</t>
  </si>
  <si>
    <t>107B037</t>
  </si>
  <si>
    <t>運算思維融入體驗式學習環三部曲之穿戴裝置結合混成式實境技術和複合式科技教具對國小程式教育翻轉教學之設計與研究</t>
  </si>
  <si>
    <t>107B036</t>
  </si>
  <si>
    <t>發展國小行動同儕教導寫作系統對兒童寫作表現及學習歷程影響之探究： 從句子、段落到篇章</t>
  </si>
  <si>
    <t>107B035</t>
  </si>
  <si>
    <t>整合物聯網科技與6E教學模式之國小運算思維網路探究學習</t>
  </si>
  <si>
    <t>107B034</t>
  </si>
  <si>
    <t>OK4R閱讀理解App開發及其效益的研究</t>
  </si>
  <si>
    <t>107B033</t>
  </si>
  <si>
    <t>生物實驗 -- 生理訊號玩遊戲實驗模組設計(I-II)</t>
  </si>
  <si>
    <t>107B032</t>
  </si>
  <si>
    <t>遊戲式國小分數單元學習教材之研究與實做</t>
  </si>
  <si>
    <t>107B031</t>
  </si>
  <si>
    <t>國家發展、學校因素及學生因素對數學成就影響之多層次分析</t>
  </si>
  <si>
    <t>107B030</t>
  </si>
  <si>
    <t>虛擬實境特教教師職前訓練課程（VR4SE）之成效研究-虛擬實境特教教師職前訓練課程(VR4SE課程)-行為功能評量篇之課程成效研究</t>
  </si>
  <si>
    <t>107B029</t>
  </si>
  <si>
    <t>土地為生產要素的新經濟地理模型：物價效果與地方公共財</t>
  </si>
  <si>
    <t>107B028</t>
  </si>
  <si>
    <t>新創都市論在臺北：新創公司之空間-組織動力與制度創業精神</t>
  </si>
  <si>
    <t>107B027</t>
  </si>
  <si>
    <t>在軟體定義有線無線複合網路中以隨機交換為基礎提升負載平衡與恢復能力機制之研究</t>
  </si>
  <si>
    <t>107B026</t>
  </si>
  <si>
    <t>集水區坡地災害風險管理模式及系統建立-子計畫:孤島聚落複合式土砂災害風險評估與調適之研究(III)</t>
  </si>
  <si>
    <t>107B025</t>
  </si>
  <si>
    <t>氣候及環境變遷之河川流域全災型災害風險評估與管理：體制創新、風險溝通與公民決策、資源永續、社區韌性-氣候與環境變遷下土石流與淹水災害風險永續管理體制與方法之研究</t>
  </si>
  <si>
    <t>107B024</t>
  </si>
  <si>
    <t>三個臭皮匠勝過一個諸葛亮？ 團隊隨創力內涵、意會歷程與人員培訓之探究</t>
  </si>
  <si>
    <t>107B023</t>
  </si>
  <si>
    <t>做壞事的好人：公民行為與職場偏差行為的關連</t>
  </si>
  <si>
    <t>107B022</t>
  </si>
  <si>
    <t>中上寒武紀華北地台之全球化學地層對比和古環境意義及其對三葉蟲古生物 地理與演化之啟示 III</t>
  </si>
  <si>
    <t>107B021</t>
  </si>
  <si>
    <t>Sturm-Liouville 方程伴隨固有值參數在邊界條件上的固有值間距/比值問題之研究</t>
  </si>
  <si>
    <t>107B020</t>
  </si>
  <si>
    <t>以深度學習法探究LIBOR市場模型的衍生性金融商品評價方程式之近似解</t>
  </si>
  <si>
    <t>107B019</t>
  </si>
  <si>
    <t>仲氫環境中的分子振動研究-以[N,N,H,C,O]+錯合物為例</t>
  </si>
  <si>
    <t>107B018</t>
  </si>
  <si>
    <t>擴增實境應用於古物保存與修復導覽之科技接受模式探討</t>
  </si>
  <si>
    <t>107B017</t>
  </si>
  <si>
    <t>臺灣公益彩券盈餘分配文化之可行性評估</t>
  </si>
  <si>
    <t>107B016</t>
  </si>
  <si>
    <t>以服務設計發展促進新一代設計展佈展活動之虛擬實境系統(I)</t>
  </si>
  <si>
    <t>107B015</t>
  </si>
  <si>
    <t>幻象, 客體與消失: 布希亞的攝影論述和攝影作品</t>
  </si>
  <si>
    <t>107B014</t>
  </si>
  <si>
    <t>建構深化學習之素養導向教學研究</t>
  </si>
  <si>
    <t>107B013</t>
  </si>
  <si>
    <t>自閉症兒童詞彙學習能力之探討 (I)</t>
  </si>
  <si>
    <t>107B012</t>
  </si>
  <si>
    <t>師資培育者專業標準的建構與應用</t>
  </si>
  <si>
    <t>107B011</t>
  </si>
  <si>
    <t>弗立茲(Jean Fritz)兒童非小說研究</t>
  </si>
  <si>
    <t>107B010</t>
  </si>
  <si>
    <t>面對十二年國教課程實施--國中小學校課程領導者的態度、覺知與行動(II)</t>
  </si>
  <si>
    <t>107B009</t>
  </si>
  <si>
    <t>元代送使詩中的安南想像</t>
  </si>
  <si>
    <t>107B008</t>
  </si>
  <si>
    <t>我國大學的馬來西亞與臺灣畢業生之教學專業知識發展的研究：以馬來西亞華文中學教師為例</t>
  </si>
  <si>
    <t>107B007</t>
  </si>
  <si>
    <t>華語教師課堂指導語研究：以師資培育為導向</t>
  </si>
  <si>
    <t>107B006</t>
  </si>
  <si>
    <t>戰後臺灣人在美國的社團網絡與文化建構（Ⅱ）</t>
  </si>
  <si>
    <t>107B005</t>
  </si>
  <si>
    <t>創造力的複合觀點：以教育創新為例</t>
  </si>
  <si>
    <t>107B004</t>
  </si>
  <si>
    <t>從家庭到職場的探討：家庭教養風格、職場上下關係認定與泛家族組織氣候</t>
  </si>
  <si>
    <t>107B003</t>
  </si>
  <si>
    <t>注意！分心、渙散、娛樂、危險、障礙：關於「分心」與自我技術的媒介史研究，臺灣1920-2006</t>
  </si>
  <si>
    <t>107B002</t>
  </si>
  <si>
    <t>戰後臺籍民選菁英的政治反對與民主實踐：以省議會「五龍一鳳」為中心（1945-1975）</t>
  </si>
  <si>
    <t>107B001</t>
  </si>
  <si>
    <t>其他政府機關</t>
  </si>
  <si>
    <t>台南市文化局/「AR/T/CHITECTURE2018台南環境藝術節」</t>
  </si>
  <si>
    <t>107C108</t>
  </si>
  <si>
    <t>文化部/「藝文採購革新暨配套方案研擬」</t>
  </si>
  <si>
    <t>107C107</t>
  </si>
  <si>
    <t>連江縣政府文化局/107年度馬祖民俗文物館觀眾調查研究計畫</t>
  </si>
  <si>
    <t>107C106</t>
  </si>
  <si>
    <t>日本橫濱中華學院/107學年度海外華語文教學實習教師薪資</t>
  </si>
  <si>
    <t>107C105</t>
  </si>
  <si>
    <t>行政院法規會/107年學術研討會</t>
  </si>
  <si>
    <t>107C104</t>
  </si>
  <si>
    <t>農業委員會水土保持局/「極端氣候下太麻里溪流域複合式土砂災害模擬與災害風險評估」</t>
  </si>
  <si>
    <t>107C103</t>
  </si>
  <si>
    <t>非政府機關</t>
  </si>
  <si>
    <t>鴻海教育基金會/永齡希望小學-國北教大分校/弱勢學童課輔計畫(行政委辦案)107-2</t>
  </si>
  <si>
    <t>107C102-3</t>
  </si>
  <si>
    <t>鴻海教育基金會/永齡希望小學-國北教大分校/弱勢學童課輔計畫(行政委辦案)107-1</t>
  </si>
  <si>
    <t>107C102-2</t>
  </si>
  <si>
    <t>鴻海教育基金會/永齡希望小學-國北教大分校/弱勢學童課輔計畫(行政委辦案)106-2</t>
  </si>
  <si>
    <t>107C102-1</t>
  </si>
  <si>
    <t>文化部紐約辦事處/「形非勢變:臺灣抽象藝術展覽案」</t>
  </si>
  <si>
    <t>107C101</t>
  </si>
  <si>
    <t>朱化創意整合有限公司/國小工藝與藝術人文跨領域課程教學教案設計研發產學合作計畫</t>
  </si>
  <si>
    <t>107C408</t>
  </si>
  <si>
    <t>博課師科技有限公司/產學合作ePUB3電子書規劃</t>
  </si>
  <si>
    <t>107C407</t>
  </si>
  <si>
    <t>以誠研發有限公司/「數位教學資源盤點」產學合作計畫</t>
  </si>
  <si>
    <t>107C406</t>
  </si>
  <si>
    <t>塊樂方塊股份有限公司/Qbi軌道方塊玩具課程與教學研發產學合作(第一階段)</t>
  </si>
  <si>
    <t>107C405</t>
  </si>
  <si>
    <t>翰林出版事業股份有限公司/AR程式開發產學合作</t>
  </si>
  <si>
    <t>107C404</t>
  </si>
  <si>
    <t>財團法人工業技術研究院/「光寶貝2!OLED光照互動玩具設計」產學合作執行計畫乙案</t>
  </si>
  <si>
    <t>107C403</t>
  </si>
  <si>
    <t>品思工作室/TM品思心智圖師資培訓課程研發與教學計畫</t>
  </si>
  <si>
    <t>107C402</t>
  </si>
  <si>
    <t>財團法人中央廣播電臺/「央廣九十年廣播史撰寫」產學合作執行計畫乙案</t>
  </si>
  <si>
    <t>107C401</t>
  </si>
  <si>
    <t>計畫執行明細表</t>
  </si>
  <si>
    <t>已撥款金額</t>
  </si>
  <si>
    <t>已撥款金額</t>
  </si>
  <si>
    <t>106A248-2</t>
  </si>
  <si>
    <t>教育部-補助</t>
  </si>
  <si>
    <t>106A269-2</t>
  </si>
  <si>
    <t>卓越師資培育獎學金計畫-105學年度核定名額-107年度第1期(107.1-107.7)/師資培育及藝術教育司</t>
  </si>
  <si>
    <t>106A270-2</t>
  </si>
  <si>
    <t>卓越師資培育獎學金計畫-104學年度核定名額-107年度第1期(107.1-107.7)/師資培育及藝術教育司</t>
  </si>
  <si>
    <t>106A271-2</t>
  </si>
  <si>
    <t>卓越師資培育獎學金計畫-103學年度核定名額-107年度第1期(107.01-107.07)/師資培育及藝術教育司</t>
  </si>
  <si>
    <t>107A201-10</t>
  </si>
  <si>
    <t>107年輔導身心障礙學生工作計畫-人事費.業務費等</t>
  </si>
  <si>
    <t>107A201-20</t>
  </si>
  <si>
    <t>學務及特教司\107年輔導身心障礙學生工作計畫-設備費</t>
  </si>
  <si>
    <t>107A202</t>
  </si>
  <si>
    <t>學務及特教司\107年度補助大專校院聘用專兼任專業輔導人力計畫</t>
  </si>
  <si>
    <t>107A203</t>
  </si>
  <si>
    <t>體育署\《躍‧動二十一》體育表演運動史〈1997-2017〉的世紀縱橫─線上特展計畫</t>
  </si>
  <si>
    <t>107A204</t>
  </si>
  <si>
    <t>資科司\107年數位學伴計畫(部分補助)</t>
  </si>
  <si>
    <t>107A205</t>
  </si>
  <si>
    <t>綜規司\107年度大專校院推動健康促進學校實施計畫</t>
  </si>
  <si>
    <t>107A206</t>
  </si>
  <si>
    <t>國際及兩岸教育司/107年度僑生春節聯歡(祭祖)活動</t>
  </si>
  <si>
    <t>107A207</t>
  </si>
  <si>
    <t>體育署\彰師大\體育新南向計畫：泰國詩納卡寧威洛大學合球講習與學術教學參訪活動</t>
  </si>
  <si>
    <t>107A208-1A1</t>
  </si>
  <si>
    <t>高教深耕\以iMagic-Share推動學習者中心教學專業認證iMagic Program-人事及業務費</t>
  </si>
  <si>
    <t>107A208-1A2</t>
  </si>
  <si>
    <t>高教深耕\大一語言課程翻轉革新啟航-人事及業務費</t>
  </si>
  <si>
    <t>107A208-1A3</t>
  </si>
  <si>
    <t>高教深耕\建構跨域學習環境－π型人才培育-人事及業務費</t>
  </si>
  <si>
    <t>107A208-1A4</t>
  </si>
  <si>
    <t>高教深耕\資訊教育深耕研發中心與創新資訊教學人才培育-業務費</t>
  </si>
  <si>
    <t>107A208-1A5</t>
  </si>
  <si>
    <t>高教深耕\「全齡創客基地」創新自造增能-人事及業務費</t>
  </si>
  <si>
    <t>107A208-1A6</t>
  </si>
  <si>
    <t>高教深耕\深耕學生學習與職涯發展支持系統-人事及業務費</t>
  </si>
  <si>
    <t>107A208-1A7</t>
  </si>
  <si>
    <t>高教深耕\教師教學與專業發展支持系統-業務費</t>
  </si>
  <si>
    <t>107A208-1A8</t>
  </si>
  <si>
    <t>高教深耕\教育文化新樂園-業務費</t>
  </si>
  <si>
    <t>107A208-1B1</t>
  </si>
  <si>
    <t>高教深耕\優化師資培育篇-業務費</t>
  </si>
  <si>
    <t>107A208-1B2</t>
  </si>
  <si>
    <t>高教深耕\建置國小數位教材教法研發中心與優質教學人才培育計畫-人事及業務費</t>
  </si>
  <si>
    <t>107A208-1B3</t>
  </si>
  <si>
    <t>高教深耕\以UI/UX為核心之產學應用合作基地與人才培育-業務費</t>
  </si>
  <si>
    <t>107A208-1B4</t>
  </si>
  <si>
    <t>高教深耕\Follow me to NTUE-海外招生藍海策略-人事及業務費</t>
  </si>
  <si>
    <t>107A208-1B5</t>
  </si>
  <si>
    <t>高教深耕\面向大海、春暖花開的國際英語碩士學位學程-人事及業務費</t>
  </si>
  <si>
    <t>107A208-1B6</t>
  </si>
  <si>
    <t>高教深耕\打造海外華語文教師與海外大專青年華語文研習的優選基地-人事及業務費</t>
  </si>
  <si>
    <t>107A208-1B7</t>
  </si>
  <si>
    <t>高教深耕\開拓國際視野、移地沉浸學習-業務費</t>
  </si>
  <si>
    <t>107A208-1B8</t>
  </si>
  <si>
    <t>高教深耕\東南亞人才培育促進國際移動力-人事及業務費</t>
  </si>
  <si>
    <t>107A208-1C1</t>
  </si>
  <si>
    <t xml:space="preserve">高教深耕\從社區關懷到地方創生-人事及業務費
</t>
  </si>
  <si>
    <t>107A208-1C2</t>
  </si>
  <si>
    <t>高教深耕\Free Yourself Free Your Kids-人事及業務費</t>
  </si>
  <si>
    <t>107A208-1C3</t>
  </si>
  <si>
    <t>高教深耕\學校型態實驗教育師資培訓與專業發展協作計畫-業務費</t>
  </si>
  <si>
    <t>107A208-1D1</t>
  </si>
  <si>
    <t>高教深耕\校務研究管理與校務計畫-人事及業務費</t>
  </si>
  <si>
    <t>107A208-1E1</t>
  </si>
  <si>
    <t>高教深耕\管考-人事及業務費</t>
  </si>
  <si>
    <t>107A208-1E2</t>
  </si>
  <si>
    <t>高教深耕\彈性薪資-人事費</t>
  </si>
  <si>
    <t>107A208-2A1</t>
  </si>
  <si>
    <t>高教深耕\以iMagic-Share推動學習者中心教學專業認證iMagic Program-設備費</t>
  </si>
  <si>
    <t>107A208-2A2</t>
  </si>
  <si>
    <t>高教深耕\大一語言課程翻轉革新啟航-設備費</t>
  </si>
  <si>
    <t>107A208-2A3</t>
  </si>
  <si>
    <t>高教深耕\建構跨域學習環境－π型人才培育-設備費</t>
  </si>
  <si>
    <t>107A208-2A4</t>
  </si>
  <si>
    <t>高教深耕\資訊教育深耕研發中心與創新資訊教學人才培育-設備費</t>
  </si>
  <si>
    <t>107A208-2A5</t>
  </si>
  <si>
    <t>高教深耕\「全齡創客基地」創新自造增能-設備費</t>
  </si>
  <si>
    <t>107A208-2A6</t>
  </si>
  <si>
    <t>高教深耕\深耕學生學習與職涯發展支持系統-設備費</t>
  </si>
  <si>
    <t>107A208-2A7</t>
  </si>
  <si>
    <t>高教深耕\教師教學與專業發展支持系統-設備費</t>
  </si>
  <si>
    <t>107A208-2A8</t>
  </si>
  <si>
    <t>高教深耕\教育文化新樂園-設備費</t>
  </si>
  <si>
    <t>107A208-2B1</t>
  </si>
  <si>
    <t>高教深耕\優化師資培育篇-設備費</t>
  </si>
  <si>
    <t>107A208-2B2</t>
  </si>
  <si>
    <t>高教深耕\建置國小數位教材教法研發中心與優質教學人才培育計畫-設備費</t>
  </si>
  <si>
    <t>107A208-2B3</t>
  </si>
  <si>
    <t>高教深耕\以UI/UX為核心之產學應用合作基地與人才培育-設備費</t>
  </si>
  <si>
    <t>107A208-2B5</t>
  </si>
  <si>
    <t>高教深耕\面向大海、春暖花開的國際英語碩士學位學程-設備費</t>
  </si>
  <si>
    <t>107A208-2B6</t>
  </si>
  <si>
    <t>高教深耕\打造海外華語文教師與海外大專青年華語文研習的優選基地-設備費</t>
  </si>
  <si>
    <t>107A208-2B8</t>
  </si>
  <si>
    <t>高教深耕\東南亞人才培育促進國際移動力-設備費</t>
  </si>
  <si>
    <t>107A208-2C1</t>
  </si>
  <si>
    <t>高教深耕\從社區關懷到地方創生-設備費</t>
  </si>
  <si>
    <t>107A208-2C2</t>
  </si>
  <si>
    <t>高教深耕\Free Yourself Free Your Kids-設備費</t>
  </si>
  <si>
    <t>107A208-2C3</t>
  </si>
  <si>
    <t>高教深耕\學校型態實驗教育師資培訓與專業發展協作計畫-設備費</t>
  </si>
  <si>
    <t>107A208-2D1</t>
  </si>
  <si>
    <t>高教深耕\校務研究管理與校務計畫-設備費</t>
  </si>
  <si>
    <t>107A208-2E1</t>
  </si>
  <si>
    <t>高教深耕\管考-設備費</t>
  </si>
  <si>
    <t>107A209</t>
  </si>
  <si>
    <t>高教司\國立臺灣大學\107大學校院協助各級學校推動戶外教育計畫\區域資源中心</t>
  </si>
  <si>
    <t>107A210</t>
  </si>
  <si>
    <t>綜規司\107年原住民族學生資源中心(部分補助)</t>
  </si>
  <si>
    <t>107A211</t>
  </si>
  <si>
    <t>學務及特教司\107年教育優先區中小學生寒假營隊活動(部分補助)</t>
  </si>
  <si>
    <t>107A212</t>
  </si>
  <si>
    <t>107年度僑生輔導實施計畫(部分補助)</t>
  </si>
  <si>
    <t>107A213</t>
  </si>
  <si>
    <t>國民及學前教育署/魔鏡魔鏡兒童戲劇教育工作室2018年度戲劇公演(指定項目/部分補助)</t>
  </si>
  <si>
    <t>107A214</t>
  </si>
  <si>
    <t>國際及兩岸司\106學年度第2學期僑生學業輔導實施計畫</t>
  </si>
  <si>
    <t>107A215</t>
  </si>
  <si>
    <t>教育部補助大專校院辦理學習型兼任助理團體保險1-7月</t>
  </si>
  <si>
    <t>107A2150</t>
  </si>
  <si>
    <t>教育部補助大專校院辦理學習型兼任助理團體保險8-12月</t>
  </si>
  <si>
    <t>107A216-1</t>
  </si>
  <si>
    <t>情緒調節實驗室\學務及特教司\107年度大專校院輔導工作計畫</t>
  </si>
  <si>
    <t>107A216-2</t>
  </si>
  <si>
    <t>在潘朵拉盒子裡玩耍\學務及特教司\107年度大專校院輔導工作計畫</t>
  </si>
  <si>
    <t>107A217</t>
  </si>
  <si>
    <t>第24屆臺灣教育設會學論壇暨國際研討會</t>
  </si>
  <si>
    <t>107A218-1F1</t>
  </si>
  <si>
    <t>高教深耕\附錄1\B提升弱勢學生助學機會-業務費</t>
  </si>
  <si>
    <t>107A218-1F2</t>
  </si>
  <si>
    <t>高教深耕\附錄1\C弱勢學生輔導機制-業務費</t>
  </si>
  <si>
    <t>107A218-2F1</t>
  </si>
  <si>
    <t>高教深耕\附錄1\B提升弱勢學生助學機會-設備費</t>
  </si>
  <si>
    <t>107A219</t>
  </si>
  <si>
    <t>107年度落實教育實習輔導工作實施計畫</t>
  </si>
  <si>
    <t>107A220</t>
  </si>
  <si>
    <t>學務及特教司\國立交通大學\交通安全訪視資料處理費</t>
  </si>
  <si>
    <t>107A221</t>
  </si>
  <si>
    <t>107年大專校院社團帶動中小學社團發展計畫(指定用途)(部分補助86％)</t>
  </si>
  <si>
    <t>107A222</t>
  </si>
  <si>
    <t>107年教育部推動大學師資生實踐史懷哲精神教育服務計畫</t>
  </si>
  <si>
    <t>107A224-1</t>
  </si>
  <si>
    <t xml:space="preserve">107學年開設環境教育師資培育課程計畫-與大地互動共存-探索濕地與生活的關係
</t>
  </si>
  <si>
    <t>107A225</t>
  </si>
  <si>
    <t>身心靈全人健康發展培育(第1年)\學務及特教司\107年度學生事務與輔導工作特色主題計畫</t>
  </si>
  <si>
    <t>107A226</t>
  </si>
  <si>
    <t>107年度中小學及社區法治教育計畫(部分補助)</t>
  </si>
  <si>
    <t>107A227</t>
  </si>
  <si>
    <t>107年度「國小自然科學實驗研究」2學分班</t>
  </si>
  <si>
    <t>107A228</t>
  </si>
  <si>
    <t>國際兩岸司/臺科大/107年度學海飛颺計畫-補助大學校院選送優秀學生出國研修計畫</t>
  </si>
  <si>
    <t>107A229</t>
  </si>
  <si>
    <t>國際兩岸司/2018年印度華語教師培訓班計畫</t>
  </si>
  <si>
    <t>107A230</t>
  </si>
  <si>
    <t>國際兩岸司/臺科大/107年度新南向學海築夢-藝術跨域整合新思維-Alternating Current Art Space海外專業實習計畫</t>
  </si>
  <si>
    <t>107A231</t>
  </si>
  <si>
    <t>教育部/107年度學海築夢-美國密西根州Southfield州立小學集中教學實習計畫</t>
  </si>
  <si>
    <t>107A232</t>
  </si>
  <si>
    <t>學務及特教司\107年教育優先區中小學生暑假營隊活動(部分補助)</t>
  </si>
  <si>
    <t>107A233-1</t>
  </si>
  <si>
    <t>師資培育獎學金計畫-107學年度核定44名額-107學年度上學期(107.8-108.2)由學校訂甄選規定/師資培育及藝術教育司</t>
  </si>
  <si>
    <t>107A234</t>
  </si>
  <si>
    <t>國際兩岸司/2018年全美中小學華語教師培訓班計畫</t>
  </si>
  <si>
    <t>107A235</t>
  </si>
  <si>
    <t>107學年度推動教師多元升等制度重點學校計畫</t>
  </si>
  <si>
    <t>107A236</t>
  </si>
  <si>
    <t>107學年度地方教育輔導工作計畫(部分補助)-辦理國民小學暨幼兒園地方教育輔導工作計畫</t>
  </si>
  <si>
    <t>107A237</t>
  </si>
  <si>
    <t>原住民族語言與文化教學素養陶成方案\師培藝術司</t>
  </si>
  <si>
    <t>107A238</t>
  </si>
  <si>
    <t>體育署/補助「108級體育表演會」燈光特效</t>
  </si>
  <si>
    <t>107A239</t>
  </si>
  <si>
    <t>師培藝術司/推動創新自造教育-師資培育大學設置推展基地計畫-第1期展延計畫</t>
  </si>
  <si>
    <t>107A240</t>
  </si>
  <si>
    <t>技職司/公立大專校院教授學術研究加給提高10％</t>
  </si>
  <si>
    <t>107A241</t>
  </si>
  <si>
    <t>偏鄉地區國民小學師資培育實驗計畫-第3年</t>
  </si>
  <si>
    <t>107A242</t>
  </si>
  <si>
    <t>107學年度扶助國民小學弱勢家庭學生學習(補救教學)計畫\第1期款60％第2期40％</t>
  </si>
  <si>
    <t>107A243</t>
  </si>
  <si>
    <t>國際及兩岸司\106年度華語文教育機構(招生績效)基本獎勵金</t>
  </si>
  <si>
    <t>107A244</t>
  </si>
  <si>
    <t>107A245</t>
  </si>
  <si>
    <t>籌組師培教授社群及辦理師資生工作坊計畫(全額補助)</t>
  </si>
  <si>
    <t>107A246</t>
  </si>
  <si>
    <t>國立中興大學/「臺灣學術電子書暨資料庫聯盟」107年成員館自辦教育訓練經費補助</t>
  </si>
  <si>
    <t>107A247-1</t>
  </si>
  <si>
    <t>卓越師資培育獎學金計畫-104學年度核定名額-107年度第2期(107.8-107.12)/師資培育及藝術教育司8000*5月*31人</t>
  </si>
  <si>
    <t>107A247-2</t>
  </si>
  <si>
    <t>卓越師資培育獎學金計畫-104學年度核定名額-108年度第1期(108.1-108.7)/師資培育及藝術教育司8000*6月*31人</t>
  </si>
  <si>
    <t>107A248-1</t>
  </si>
  <si>
    <t>卓越師資培育獎學金計畫-105學年度核定名額-107年度第2期(107.8-107.12)/師資培育及藝術教育司8000*5月*30人</t>
  </si>
  <si>
    <t>107A249</t>
  </si>
  <si>
    <t>國立暨南大學/設立東協及南亞主要國家之經貿產學資源中心計畫(緬甸)</t>
  </si>
  <si>
    <t>107A250</t>
  </si>
  <si>
    <t>高教司\大學招生專業化發展試辦計畫</t>
  </si>
  <si>
    <t>107A251</t>
  </si>
  <si>
    <t>國際及兩岸司\107學年度第1學期僑生學業輔導實施計畫</t>
  </si>
  <si>
    <t>107A252</t>
  </si>
  <si>
    <t>「藝起來尋美」教育部推動國民中小學辦理美感體驗教育計畫\師培藝術司</t>
  </si>
  <si>
    <t>107A253</t>
  </si>
  <si>
    <t>人事處司/補助大專校院1-12月提繳未具本職兼任教師勞工退休金</t>
  </si>
  <si>
    <t>107A254</t>
  </si>
  <si>
    <t>臺科大/107年度第2次學海築夢-美國舊金山試公立小學華語教學實習計畫/國際兩岸司/</t>
  </si>
  <si>
    <t>107A255</t>
  </si>
  <si>
    <t>臺科大/107年度第2次新南向學海築夢-跨文化教育走進泰北角落/國際兩岸司/</t>
  </si>
  <si>
    <t>107A256-1</t>
  </si>
  <si>
    <t>跨領域英語沉浸式教學之種子教師培訓計畫-美國-107年度補助師資培育大學辦理國外教育見習教育實習及國際史懷哲計畫</t>
  </si>
  <si>
    <t>107A256-2</t>
  </si>
  <si>
    <t>混齡教學與評量見習-奧地利-107年度補助師資培育大學辦理國外教育見習教育實習及國際史懷哲計畫</t>
  </si>
  <si>
    <t>107A256-3</t>
  </si>
  <si>
    <t>伊斯蘭文化與臺灣文化相遇-印尼-107年度補助師資培育大學辦理國外教育見習教育實習及國際史懷哲計畫</t>
  </si>
  <si>
    <t>107A256-4</t>
  </si>
  <si>
    <t>躍越育試-至胡志明市-107年度教育部補助師資培育大學辦理國外教育見習課程及教育實習課程計畫</t>
  </si>
  <si>
    <t>107A257</t>
  </si>
  <si>
    <t>高教司\圖書館翻新暨108新設原住民專班推動計畫-業務費</t>
  </si>
  <si>
    <t>107A401</t>
  </si>
  <si>
    <t>體育署/績優選手訓練心跳率系統</t>
  </si>
  <si>
    <t>107A402</t>
  </si>
  <si>
    <t>高教司/臺灣學術電子資源永續發展計畫-購置電子書經費案(臺灣師範大學主辦)-第2年</t>
  </si>
  <si>
    <t>107A403</t>
  </si>
  <si>
    <t>學務及特教司\身心障礙學生甄試考場建置計畫-設備費</t>
  </si>
  <si>
    <t>107A501-101</t>
  </si>
  <si>
    <t>107A501-102</t>
  </si>
  <si>
    <t>107A501-201</t>
  </si>
  <si>
    <t>107A501-202</t>
  </si>
  <si>
    <t>107A502-10</t>
  </si>
  <si>
    <t>學務及特教司/107年度補助大學校院特殊教育中心特殊教育輔導計畫-業務費</t>
  </si>
  <si>
    <t>107A502-20</t>
  </si>
  <si>
    <t>學務及特教司/107年度補助大學校院特殊教育中心特殊教育輔導計畫-備費</t>
  </si>
  <si>
    <t>107A503-10</t>
  </si>
  <si>
    <t>科技計畫/成功大學/107年度資通訊軟體創新人才推升推廣計畫-人事及業務費</t>
  </si>
  <si>
    <t>107A503-20</t>
  </si>
  <si>
    <t>科技計畫/成功大學/107年度資通訊軟體創新人才推升推廣計畫(細項未核定)設備費</t>
  </si>
  <si>
    <t>107A504-1</t>
  </si>
  <si>
    <t>國際兩岸司\107年輔導及補助華語文教育機構優化計畫-業務費</t>
  </si>
  <si>
    <t>107A504-2</t>
  </si>
  <si>
    <t>國際兩岸司\107年輔導及補助華語文教育機構優化計畫-設備費</t>
  </si>
  <si>
    <t>107A505-1</t>
  </si>
  <si>
    <t>107學年度教育部補助師資培育之大學精進師資素及特色發展計畫-業務費\與106學年辦理核結106A261</t>
  </si>
  <si>
    <t>107A505-2</t>
  </si>
  <si>
    <t>107學年度教育部補助師資培育之大學精進師資素及特色發展計畫-設備費\與106學年辦理核結106A261</t>
  </si>
  <si>
    <t>107A506-1</t>
  </si>
  <si>
    <t>教學實踐研究計畫-管理費</t>
  </si>
  <si>
    <t>107A506-101</t>
  </si>
  <si>
    <t>教學實踐研究計畫-業務費-國小運算思維創新教學策略之行動研究－插電與不插電的迷思</t>
  </si>
  <si>
    <t>107A506-102</t>
  </si>
  <si>
    <t>教學實踐研究計畫-業務費-問題引導學習應用於「補救教學與實習」課程之研究</t>
  </si>
  <si>
    <t>107A506-103</t>
  </si>
  <si>
    <t>教學實踐研究計畫-業務費-體育系學生以POE教學策略介入對運動生物力學概念改變之影響</t>
  </si>
  <si>
    <t>107A506-104</t>
  </si>
  <si>
    <t xml:space="preserve">教學實踐研究計畫-業務費-創新創業課程的行動研究：創新發展、團隊歷程與支持系統
</t>
  </si>
  <si>
    <t>107A506-105</t>
  </si>
  <si>
    <t>教學實踐研究計畫-業務費-服務設計課程的反思實踐－發展以設計總整課程之學習歷程為中心的線上藝廊</t>
  </si>
  <si>
    <t>107A506-106</t>
  </si>
  <si>
    <t>教學實踐研究計畫-業務費-「印尼之教育與文化」迷你課程的行動研究</t>
  </si>
  <si>
    <t>107A506-107</t>
  </si>
  <si>
    <t>教學實踐研究計畫-業務費-公辦公營國民小學實驗教育與職前師資培育課程之對應發展研究</t>
  </si>
  <si>
    <t>107A506-2</t>
  </si>
  <si>
    <t>高教司\教學實踐研究計畫-設備費-公辦公營國民小學實驗教育與職前師資培育課程之對應發展研究</t>
  </si>
  <si>
    <t>107A507-1</t>
  </si>
  <si>
    <t>補助辦理「小學全英語教學研究推動計畫-業務費</t>
  </si>
  <si>
    <t>107A507-2</t>
  </si>
  <si>
    <t>補助辦理「小學全英語教學研究推動計畫-設備費</t>
  </si>
  <si>
    <t>107C201-1</t>
  </si>
  <si>
    <t>財團法人全聯佩樺圓夢社會福利慈善事業基金會/補助服務性社團107年度寒假營隊</t>
  </si>
  <si>
    <t>107C201-10</t>
  </si>
  <si>
    <t>財團法人吳尊賢文教公益基金會/補助關懷臺灣志工隊等12組團隊辦理「107年寒假服務梯隊」活動</t>
  </si>
  <si>
    <t>107C201-11</t>
  </si>
  <si>
    <t>桃園市政府/補助「2018年桃園市龍潭區德龍國小迪士尼多元教育體驗營」</t>
  </si>
  <si>
    <t>107C201-2</t>
  </si>
  <si>
    <t>財團法人嘉義市私立福添社會福利慈善事業基金會/補助雲林嘉義校友會辦理107年度寒假服務梯隊-第四十三期我要成為航海嘉</t>
  </si>
  <si>
    <t>107C201-3</t>
  </si>
  <si>
    <t>財團法人臺北市華視文化教育基金會/補助芝山教育文化服務團辦理「107年寒假屏東縣春日國小生活育樂營」活動經費</t>
  </si>
  <si>
    <t>107C201-4</t>
  </si>
  <si>
    <t>財團法人新光吳火獅文教基金會/補助辦理「107年寒假屏東春日國小生活育樂營」活動</t>
  </si>
  <si>
    <t>107C201-5</t>
  </si>
  <si>
    <t>財團法人華儒文化教育基金會/補助關懷臺灣志工隊等14組學生團隊辦理寒假期間公益活動經費</t>
  </si>
  <si>
    <t>107C201-6</t>
  </si>
  <si>
    <t>財團法人漢儒文化教育基金會/補助桃園校友會等14組學生團隊辦理寒假期間公益活動經費</t>
  </si>
  <si>
    <t>107C201-7</t>
  </si>
  <si>
    <t>財團法人法鼓山社會福利慈善基金會/補助本校芝山教育文化服務團等三個社團寒活動經費</t>
  </si>
  <si>
    <t>107C201-9</t>
  </si>
  <si>
    <t>財團法人中華民國佛教慈濟慈善事業基金會/補助11組學生社團服務隊申請「大專院校服務性社團」經費</t>
  </si>
  <si>
    <t>107C202</t>
  </si>
  <si>
    <t>文化部/大學是寶箱!整合型京都.大學博物館聯盟臺日文化交流計畫(依合約按執行比例請款30％.70％.100％)</t>
  </si>
  <si>
    <t>107C203</t>
  </si>
  <si>
    <t>僑務委員會/「107年度僑生春節祭祖暨師生聯歡餐會」活動加菜金及摸彩紅包</t>
  </si>
  <si>
    <t>107C204</t>
  </si>
  <si>
    <t>行政法人國家運動訓練中心/「2018雅加達亞運會」調訓林家瑩老師之代課老師鐘點費</t>
  </si>
  <si>
    <t>107C205</t>
  </si>
  <si>
    <t>文化部/「北師美術館館校合作推廣博物館專業出版前導研究計畫」</t>
  </si>
  <si>
    <t>107C206-1</t>
  </si>
  <si>
    <t>僑務委員會/107年度補助清寒僑生學習扶助金(107年1-6月)</t>
  </si>
  <si>
    <t>107C206-2</t>
  </si>
  <si>
    <t>僑務委員會/107年度補助清寒僑生學習扶助金(107年7-12月)</t>
  </si>
  <si>
    <t>107C207-D</t>
  </si>
  <si>
    <t>體育署運動發展基金/107年度改善運動訓練環境-設備費</t>
  </si>
  <si>
    <t>107C208</t>
  </si>
  <si>
    <t>體育署運動發展基金/107年發展特色運動及改善運動訓練環境(女子體操.空手道.男子排球.田徑)</t>
  </si>
  <si>
    <t>107C209</t>
  </si>
  <si>
    <t>國家人權博物管籌備處/民主文化與認同暨李筱峰教授榮退學術研討會(指定項目)</t>
  </si>
  <si>
    <t>107C210</t>
  </si>
  <si>
    <t>中華民國大專院校體育總會/中華民國大專校院106學年度合球錦標賽補助實施計畫</t>
  </si>
  <si>
    <t>107C211-01</t>
  </si>
  <si>
    <t>財團法人吳東進基金會/補助關懷臺灣志工隊辦理「尋夢奇遇記」活動</t>
  </si>
  <si>
    <t>107C211-02</t>
  </si>
  <si>
    <t>財團法人新光吳火獅文教基金會/補助辦理「107年暑假南投集集國小生活育樂營」活動</t>
  </si>
  <si>
    <t>107C211-04</t>
  </si>
  <si>
    <t>財團法人黎明文化事業基金會/補助芝山教育文化服務團辦理「107年暑假臺中桐林國小生活育樂營」活動</t>
  </si>
  <si>
    <t>107C211-05</t>
  </si>
  <si>
    <t>財團法人漢儒文化教育基金會/補助教經系學會等20個社團辦理107年暑假公益活動</t>
  </si>
  <si>
    <t>107C211-06</t>
  </si>
  <si>
    <t>財團法人華儒青年關懷基金會/補助教經系學會等20個社團辦理107年暑假青年公益活動</t>
  </si>
  <si>
    <t>107C211-07</t>
  </si>
  <si>
    <t>財團法人華緣教育基金會/補助高屏校友會.雲林嘉義校友會辦理107年暑假服務梯隊各1萬元</t>
  </si>
  <si>
    <t>107C211-08</t>
  </si>
  <si>
    <t>社團法人中國青年救國團/補助芝山教育文化服務團辦理南投集集國小生活育樂營.臺中桐林國小生活育樂營</t>
  </si>
  <si>
    <t>107C211-09</t>
  </si>
  <si>
    <t>財團法人千佛山慈善事業基金會/補助芝山教育文化服務團--107年暑假臺中桐林國小服務梯隊活動</t>
  </si>
  <si>
    <t>107C211-10</t>
  </si>
  <si>
    <t>財團法人臺北市蘋果日報社會福利慈善事業基金會/補助芝山教育文化服務團等17組團隊辦理107年暑假服務梯隊活動</t>
  </si>
  <si>
    <t>107C211-11</t>
  </si>
  <si>
    <t>財團法人法鼓山社會福利慈善事業基金會/補助芝山服務隊等12個社團活動暑假活動</t>
  </si>
  <si>
    <t>107C211-12</t>
  </si>
  <si>
    <t>桃園市政府/補助「2018年桃園市蘆竹區海湖國小探險活寶多元教育體驗營」(指定項目)</t>
  </si>
  <si>
    <t>107C211-13</t>
  </si>
  <si>
    <t>財團法人拓凱教育基金會/補助迴聲管樂社辦理2018台中追分迪士尼迴聲管樂夏令營1萬元</t>
  </si>
  <si>
    <t>107C211-14</t>
  </si>
  <si>
    <t>財團法人吳尊賢文教公益基金會/補助教經系學會等19組學生團體辦理107年暑假期間服務營隊活動</t>
  </si>
  <si>
    <t>107C211-15</t>
  </si>
  <si>
    <t>財團法人台聚教育基金會/補助關懷台灣志工隊.芝服桐林梯.管樂社各1萬.數資五千\107年暑假期間服務營隊活動</t>
  </si>
  <si>
    <t>107C211-16</t>
  </si>
  <si>
    <t>107C211-17</t>
  </si>
  <si>
    <t>財團法人秀春教育基金會/補助資科系系學會\107年暑假期間服務營隊活動</t>
  </si>
  <si>
    <t>107C212</t>
  </si>
  <si>
    <t>中華民國大專院校體育總會/補助「106學年度籃球運動聯賽」參賽補助款-女公開二級球隊補助營養品6000元整)</t>
  </si>
  <si>
    <t>107C213</t>
  </si>
  <si>
    <t>中華民國大專院校體育總會/2018第一屆全國大專校院106學年度系際盃棒球爭霸賽</t>
  </si>
  <si>
    <t>107C214</t>
  </si>
  <si>
    <t>中華民國大專院校體育總會/補助「106學年度排球運動聯賽」參賽補助款-男公開一級球隊補助營養品6500元整)</t>
  </si>
  <si>
    <t>107C215</t>
  </si>
  <si>
    <t>中華民國大專院校體育總會/補助「106學年度排球運動聯賽」參賽補助款-一般男生組補助營養品2000元整)</t>
  </si>
  <si>
    <t>107C216</t>
  </si>
  <si>
    <t>中華民國大專院校體育總會/補助「106學年度排球運動聯賽」參賽補助款-一般男生組補助營養品4500元整)</t>
  </si>
  <si>
    <t>107C217</t>
  </si>
  <si>
    <t>僑務委員會/應屆畢業僑生歡送會</t>
  </si>
  <si>
    <t>107C219</t>
  </si>
  <si>
    <t>僑務委員會/照進泰北鄉/國北小泰陽赴泰國光赴高級中學/107年輔助國內大專院校及民間團體赴東南亞僑校服務計畫</t>
  </si>
  <si>
    <t>107C220</t>
  </si>
  <si>
    <t>澎湖縣政府/補助(機票)離島校友會申請辦理107年暑期返鄉服務</t>
  </si>
  <si>
    <t>107C221</t>
  </si>
  <si>
    <t>體育署運動發展基金/推動各級學校運動代表隊發展計畫(合球.排球.田徑)</t>
  </si>
  <si>
    <t>107C222</t>
  </si>
  <si>
    <t>臺北市政府教育局/第九屆東亞地區校長學學術研討會</t>
  </si>
  <si>
    <t>107C223</t>
  </si>
  <si>
    <t>新北市政府教育局/第九屆東亞地區校長學學術研討會</t>
  </si>
  <si>
    <t>107C224</t>
  </si>
  <si>
    <t>中華民國大專院校體育總會/107年全國系際盃排球錦標賽</t>
  </si>
  <si>
    <t>107C225</t>
  </si>
  <si>
    <t>財團法人林本源中華文化教育基金會/補助「日本近代西洋畫的養成與發展國際研討會論及出版計畫</t>
  </si>
  <si>
    <t>107C226</t>
  </si>
  <si>
    <t>臺北市政府產業發展局/台北市機關能源翻新補助計畫</t>
  </si>
  <si>
    <t>單位：元</t>
  </si>
  <si>
    <t>107年科技部委辦</t>
  </si>
  <si>
    <t>107年其他機關委辦</t>
  </si>
  <si>
    <t>107年產學合作</t>
  </si>
  <si>
    <t xml:space="preserve">           107年教育部委辦           </t>
  </si>
  <si>
    <t>107年教育部補助計劃</t>
  </si>
  <si>
    <t>107年其他單位補助計劃</t>
  </si>
  <si>
    <r>
      <t>國際及兩岸司\補助學生</t>
    </r>
    <r>
      <rPr>
        <sz val="9"/>
        <rFont val="標楷體"/>
        <family val="4"/>
      </rPr>
      <t>○○○</t>
    </r>
    <r>
      <rPr>
        <sz val="9"/>
        <rFont val="細明體"/>
        <family val="3"/>
      </rPr>
      <t>赴德國斯圖加特科技大學擔任華語教學助理1-7月生活費</t>
    </r>
  </si>
  <si>
    <r>
      <t>國際及兩岸司\補助學生</t>
    </r>
    <r>
      <rPr>
        <sz val="9"/>
        <rFont val="標楷體"/>
        <family val="4"/>
      </rPr>
      <t>○○○</t>
    </r>
    <r>
      <rPr>
        <sz val="9"/>
        <rFont val="細明體"/>
        <family val="3"/>
      </rPr>
      <t>赴德國斯圖加特科技大學擔任華語教學助理機票及生活費</t>
    </r>
  </si>
  <si>
    <r>
      <t>從艾雪錯視學立體構面業務費-</t>
    </r>
    <r>
      <rPr>
        <sz val="9"/>
        <rFont val="標楷體"/>
        <family val="4"/>
      </rPr>
      <t>○○○</t>
    </r>
    <r>
      <rPr>
        <sz val="9"/>
        <rFont val="細明體"/>
        <family val="3"/>
      </rPr>
      <t>副教授-資科司/淡江大學/VR/AR教材開發推動與示範計畫</t>
    </r>
  </si>
  <si>
    <r>
      <t>從艾雪錯視學立體構面設備費-</t>
    </r>
    <r>
      <rPr>
        <sz val="9"/>
        <rFont val="標楷體"/>
        <family val="4"/>
      </rPr>
      <t>○○○</t>
    </r>
    <r>
      <rPr>
        <sz val="9"/>
        <rFont val="細明體"/>
        <family val="3"/>
      </rPr>
      <t>副教授\資科司/淡江大學/VR/AR教材開發推動與示範計畫-</t>
    </r>
  </si>
  <si>
    <r>
      <t>百年好合萬金盟設備費-</t>
    </r>
    <r>
      <rPr>
        <sz val="9"/>
        <rFont val="標楷體"/>
        <family val="4"/>
      </rPr>
      <t>○○○</t>
    </r>
    <r>
      <rPr>
        <sz val="9"/>
        <rFont val="細明體"/>
        <family val="3"/>
      </rPr>
      <t>教授\資科司/淡江大學/VR/AR教材開發推動與示範計畫</t>
    </r>
  </si>
  <si>
    <r>
      <t>百年好合萬金盟業務費-</t>
    </r>
    <r>
      <rPr>
        <sz val="9"/>
        <rFont val="標楷體"/>
        <family val="4"/>
      </rPr>
      <t>○○○</t>
    </r>
    <r>
      <rPr>
        <sz val="9"/>
        <rFont val="細明體"/>
        <family val="3"/>
      </rPr>
      <t>教授\資科司/淡江大學/VR/AR教材開發推動與示範計畫</t>
    </r>
  </si>
  <si>
    <t>財團法人中華民國佛教慈濟慈善事業基金會/補助數資15000元登山社20000
元芝山桐林20000元梯隊活動</t>
  </si>
  <si>
    <t>107年科技部補助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</si>
</sst>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7">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6"/>
      <name val="新細明體"/>
      <family val="1"/>
    </font>
    <font>
      <b/>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name val="Calibri"/>
      <family val="1"/>
    </font>
    <font>
      <sz val="16"/>
      <name val="Calibri"/>
      <family val="1"/>
    </font>
    <font>
      <b/>
      <sz val="16"/>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style="medium">
        <color theme="9"/>
      </right>
      <top style="medium">
        <color theme="9"/>
      </top>
      <bottom style="medium">
        <color theme="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0" fontId="5" fillId="19" borderId="10" xfId="0" applyFont="1" applyFill="1" applyBorder="1" applyAlignment="1">
      <alignment horizontal="center" vertical="top"/>
    </xf>
    <xf numFmtId="0" fontId="5" fillId="19" borderId="10" xfId="0" applyFont="1" applyFill="1" applyBorder="1" applyAlignment="1">
      <alignment horizontal="center" vertical="top" wrapText="1"/>
    </xf>
    <xf numFmtId="176" fontId="5" fillId="19" borderId="10" xfId="0" applyNumberFormat="1" applyFont="1" applyFill="1" applyBorder="1" applyAlignment="1">
      <alignment horizontal="center" vertical="top"/>
    </xf>
    <xf numFmtId="49" fontId="4" fillId="0" borderId="10" xfId="0" applyNumberFormat="1" applyFont="1" applyBorder="1" applyAlignment="1">
      <alignment vertical="top" wrapText="1"/>
    </xf>
    <xf numFmtId="38" fontId="4" fillId="0" borderId="10" xfId="0" applyNumberFormat="1" applyFont="1" applyBorder="1" applyAlignment="1">
      <alignment vertical="top"/>
    </xf>
    <xf numFmtId="49" fontId="1" fillId="0" borderId="10" xfId="0" applyNumberFormat="1" applyFont="1" applyBorder="1" applyAlignment="1">
      <alignment vertical="top"/>
    </xf>
    <xf numFmtId="0" fontId="4" fillId="0" borderId="10" xfId="0" applyFont="1" applyBorder="1" applyAlignment="1">
      <alignment vertical="top"/>
    </xf>
    <xf numFmtId="38" fontId="1" fillId="0" borderId="10" xfId="0" applyNumberFormat="1" applyFont="1" applyBorder="1" applyAlignment="1">
      <alignment vertical="top"/>
    </xf>
    <xf numFmtId="0" fontId="44" fillId="0" borderId="0" xfId="0" applyFont="1" applyBorder="1" applyAlignment="1">
      <alignment horizontal="center" vertical="top"/>
    </xf>
    <xf numFmtId="0" fontId="5" fillId="0" borderId="0" xfId="0" applyFont="1" applyBorder="1" applyAlignment="1">
      <alignment horizontal="center" vertical="top"/>
    </xf>
    <xf numFmtId="176" fontId="5" fillId="19" borderId="11" xfId="0" applyNumberFormat="1" applyFont="1" applyFill="1" applyBorder="1" applyAlignment="1">
      <alignment horizontal="center" vertical="top"/>
    </xf>
    <xf numFmtId="38" fontId="4" fillId="0" borderId="11" xfId="0" applyNumberFormat="1" applyFont="1" applyBorder="1" applyAlignment="1">
      <alignment vertical="top"/>
    </xf>
    <xf numFmtId="49" fontId="1" fillId="0" borderId="10" xfId="0" applyNumberFormat="1" applyFont="1" applyFill="1" applyBorder="1" applyAlignment="1">
      <alignment vertical="top"/>
    </xf>
    <xf numFmtId="0" fontId="4" fillId="0" borderId="10" xfId="0" applyFont="1" applyFill="1" applyBorder="1" applyAlignment="1">
      <alignment vertical="top"/>
    </xf>
    <xf numFmtId="38" fontId="1" fillId="0" borderId="10" xfId="0" applyNumberFormat="1" applyFont="1" applyFill="1" applyBorder="1" applyAlignment="1">
      <alignment vertical="top"/>
    </xf>
    <xf numFmtId="0" fontId="45" fillId="0" borderId="0" xfId="0" applyFont="1" applyAlignment="1">
      <alignment horizontal="center"/>
    </xf>
    <xf numFmtId="0" fontId="46" fillId="0" borderId="0" xfId="0" applyFont="1" applyAlignment="1">
      <alignment horizontal="center"/>
    </xf>
    <xf numFmtId="0" fontId="3" fillId="0" borderId="0" xfId="0" applyFont="1" applyBorder="1" applyAlignment="1">
      <alignment horizontal="center" vertical="top"/>
    </xf>
    <xf numFmtId="0" fontId="3" fillId="0" borderId="0" xfId="0" applyFont="1" applyAlignment="1">
      <alignment horizontal="center"/>
    </xf>
    <xf numFmtId="0" fontId="46" fillId="0" borderId="0" xfId="0" applyFont="1" applyAlignment="1">
      <alignment horizontal="center"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zoomScalePageLayoutView="0" workbookViewId="0" topLeftCell="A1">
      <selection activeCell="J6" sqref="J6"/>
    </sheetView>
  </sheetViews>
  <sheetFormatPr defaultColWidth="9.00390625" defaultRowHeight="16.5"/>
  <cols>
    <col min="1" max="1" width="13.50390625" style="0" customWidth="1"/>
    <col min="2" max="2" width="39.50390625" style="0" customWidth="1"/>
    <col min="3" max="3" width="15.00390625" style="0" customWidth="1"/>
    <col min="4" max="4" width="20.50390625" style="0" customWidth="1"/>
    <col min="5" max="5" width="15.875" style="0" hidden="1" customWidth="1"/>
  </cols>
  <sheetData>
    <row r="1" spans="1:5" ht="21.75">
      <c r="A1" s="20" t="s">
        <v>71</v>
      </c>
      <c r="B1" s="20"/>
      <c r="C1" s="20"/>
      <c r="D1" s="20"/>
      <c r="E1" s="20"/>
    </row>
    <row r="2" spans="1:5" s="1" customFormat="1" ht="21.75">
      <c r="A2" s="21" t="s">
        <v>72</v>
      </c>
      <c r="B2" s="21"/>
      <c r="C2" s="21"/>
      <c r="D2" s="21"/>
      <c r="E2" s="21"/>
    </row>
    <row r="3" spans="1:5" s="1" customFormat="1" ht="19.5">
      <c r="A3" s="22" t="s">
        <v>632</v>
      </c>
      <c r="B3" s="22"/>
      <c r="C3" s="22"/>
      <c r="D3" s="22"/>
      <c r="E3" s="4"/>
    </row>
    <row r="4" spans="1:5" s="1" customFormat="1" ht="20.25" thickBot="1">
      <c r="A4" s="3"/>
      <c r="B4" s="3"/>
      <c r="C4" s="3"/>
      <c r="D4" s="13" t="s">
        <v>628</v>
      </c>
      <c r="E4" s="3"/>
    </row>
    <row r="5" spans="1:5" ht="16.5" thickBot="1">
      <c r="A5" s="5" t="s">
        <v>5</v>
      </c>
      <c r="B5" s="6" t="s">
        <v>0</v>
      </c>
      <c r="C5" s="5" t="s">
        <v>1</v>
      </c>
      <c r="D5" s="7" t="s">
        <v>2</v>
      </c>
      <c r="E5" s="7" t="s">
        <v>3</v>
      </c>
    </row>
    <row r="6" spans="1:5" ht="16.5" thickBot="1">
      <c r="A6" s="8" t="s">
        <v>6</v>
      </c>
      <c r="B6" s="8" t="s">
        <v>7</v>
      </c>
      <c r="C6" s="8" t="s">
        <v>8</v>
      </c>
      <c r="D6" s="9">
        <v>1720000</v>
      </c>
      <c r="E6" s="9">
        <v>1720000</v>
      </c>
    </row>
    <row r="7" spans="1:5" ht="16.5" thickBot="1">
      <c r="A7" s="8" t="s">
        <v>9</v>
      </c>
      <c r="B7" s="8" t="s">
        <v>10</v>
      </c>
      <c r="C7" s="8" t="s">
        <v>8</v>
      </c>
      <c r="D7" s="9">
        <v>3928318</v>
      </c>
      <c r="E7" s="9">
        <v>2450000</v>
      </c>
    </row>
    <row r="8" spans="1:5" ht="25.5" thickBot="1">
      <c r="A8" s="8" t="s">
        <v>11</v>
      </c>
      <c r="B8" s="8" t="s">
        <v>12</v>
      </c>
      <c r="C8" s="8" t="s">
        <v>8</v>
      </c>
      <c r="D8" s="9">
        <v>100000</v>
      </c>
      <c r="E8" s="9">
        <v>100000</v>
      </c>
    </row>
    <row r="9" spans="1:5" ht="25.5" thickBot="1">
      <c r="A9" s="8" t="s">
        <v>13</v>
      </c>
      <c r="B9" s="8" t="s">
        <v>14</v>
      </c>
      <c r="C9" s="8" t="s">
        <v>8</v>
      </c>
      <c r="D9" s="9">
        <v>3418820</v>
      </c>
      <c r="E9" s="9">
        <v>3418820</v>
      </c>
    </row>
    <row r="10" spans="1:5" ht="25.5" thickBot="1">
      <c r="A10" s="8" t="s">
        <v>15</v>
      </c>
      <c r="B10" s="8" t="s">
        <v>16</v>
      </c>
      <c r="C10" s="8" t="s">
        <v>8</v>
      </c>
      <c r="D10" s="9">
        <v>3003957</v>
      </c>
      <c r="E10" s="9">
        <v>0</v>
      </c>
    </row>
    <row r="11" spans="1:5" ht="16.5" thickBot="1">
      <c r="A11" s="8" t="s">
        <v>17</v>
      </c>
      <c r="B11" s="8" t="s">
        <v>18</v>
      </c>
      <c r="C11" s="8" t="s">
        <v>8</v>
      </c>
      <c r="D11" s="9">
        <v>1588009</v>
      </c>
      <c r="E11" s="9">
        <v>1111606</v>
      </c>
    </row>
    <row r="12" spans="1:5" ht="16.5" thickBot="1">
      <c r="A12" s="8" t="s">
        <v>19</v>
      </c>
      <c r="B12" s="8" t="s">
        <v>20</v>
      </c>
      <c r="C12" s="8" t="s">
        <v>8</v>
      </c>
      <c r="D12" s="9">
        <v>967670</v>
      </c>
      <c r="E12" s="9">
        <v>967670</v>
      </c>
    </row>
    <row r="13" spans="1:5" ht="25.5" thickBot="1">
      <c r="A13" s="8" t="s">
        <v>21</v>
      </c>
      <c r="B13" s="8" t="s">
        <v>22</v>
      </c>
      <c r="C13" s="8" t="s">
        <v>8</v>
      </c>
      <c r="D13" s="9">
        <v>7000000</v>
      </c>
      <c r="E13" s="9">
        <v>5600000</v>
      </c>
    </row>
    <row r="14" spans="1:5" ht="25.5" thickBot="1">
      <c r="A14" s="8" t="s">
        <v>23</v>
      </c>
      <c r="B14" s="8" t="s">
        <v>24</v>
      </c>
      <c r="C14" s="8" t="s">
        <v>8</v>
      </c>
      <c r="D14" s="9">
        <v>8164179</v>
      </c>
      <c r="E14" s="9">
        <v>8164179</v>
      </c>
    </row>
    <row r="15" spans="1:5" ht="16.5" thickBot="1">
      <c r="A15" s="8" t="s">
        <v>25</v>
      </c>
      <c r="B15" s="8" t="s">
        <v>26</v>
      </c>
      <c r="C15" s="8" t="s">
        <v>8</v>
      </c>
      <c r="D15" s="9">
        <v>1413352</v>
      </c>
      <c r="E15" s="9">
        <v>1413352</v>
      </c>
    </row>
    <row r="16" spans="1:5" ht="16.5" thickBot="1">
      <c r="A16" s="8" t="s">
        <v>27</v>
      </c>
      <c r="B16" s="8" t="s">
        <v>28</v>
      </c>
      <c r="C16" s="8" t="s">
        <v>8</v>
      </c>
      <c r="D16" s="9">
        <v>257405</v>
      </c>
      <c r="E16" s="9">
        <v>257405</v>
      </c>
    </row>
    <row r="17" spans="1:5" ht="25.5" thickBot="1">
      <c r="A17" s="8" t="s">
        <v>29</v>
      </c>
      <c r="B17" s="8" t="s">
        <v>30</v>
      </c>
      <c r="C17" s="8" t="s">
        <v>8</v>
      </c>
      <c r="D17" s="9">
        <v>5963781</v>
      </c>
      <c r="E17" s="9">
        <v>5963781</v>
      </c>
    </row>
    <row r="18" spans="1:5" ht="25.5" thickBot="1">
      <c r="A18" s="8" t="s">
        <v>31</v>
      </c>
      <c r="B18" s="8" t="s">
        <v>32</v>
      </c>
      <c r="C18" s="8" t="s">
        <v>8</v>
      </c>
      <c r="D18" s="9">
        <v>240000</v>
      </c>
      <c r="E18" s="9">
        <v>240000</v>
      </c>
    </row>
    <row r="19" spans="1:5" ht="25.5" thickBot="1">
      <c r="A19" s="8" t="s">
        <v>33</v>
      </c>
      <c r="B19" s="8" t="s">
        <v>34</v>
      </c>
      <c r="C19" s="8" t="s">
        <v>8</v>
      </c>
      <c r="D19" s="9">
        <v>8653368</v>
      </c>
      <c r="E19" s="9">
        <v>5439986</v>
      </c>
    </row>
    <row r="20" spans="1:5" ht="16.5" thickBot="1">
      <c r="A20" s="8" t="s">
        <v>35</v>
      </c>
      <c r="B20" s="8" t="s">
        <v>36</v>
      </c>
      <c r="C20" s="8" t="s">
        <v>8</v>
      </c>
      <c r="D20" s="9">
        <v>6000000</v>
      </c>
      <c r="E20" s="9">
        <v>0</v>
      </c>
    </row>
    <row r="21" spans="1:5" ht="25.5" thickBot="1">
      <c r="A21" s="8" t="s">
        <v>37</v>
      </c>
      <c r="B21" s="8" t="s">
        <v>38</v>
      </c>
      <c r="C21" s="8" t="s">
        <v>8</v>
      </c>
      <c r="D21" s="9">
        <v>1397000</v>
      </c>
      <c r="E21" s="9">
        <v>977900</v>
      </c>
    </row>
    <row r="22" spans="1:5" ht="25.5" thickBot="1">
      <c r="A22" s="8" t="s">
        <v>39</v>
      </c>
      <c r="B22" s="8" t="s">
        <v>40</v>
      </c>
      <c r="C22" s="8" t="s">
        <v>8</v>
      </c>
      <c r="D22" s="9">
        <v>1819215</v>
      </c>
      <c r="E22" s="9">
        <v>1273450</v>
      </c>
    </row>
    <row r="23" spans="1:5" ht="25.5" thickBot="1">
      <c r="A23" s="8" t="s">
        <v>41</v>
      </c>
      <c r="B23" s="8" t="s">
        <v>42</v>
      </c>
      <c r="C23" s="8" t="s">
        <v>8</v>
      </c>
      <c r="D23" s="9">
        <v>5113742</v>
      </c>
      <c r="E23" s="9">
        <v>0</v>
      </c>
    </row>
    <row r="24" spans="1:5" ht="25.5" thickBot="1">
      <c r="A24" s="8" t="s">
        <v>43</v>
      </c>
      <c r="B24" s="8" t="s">
        <v>42</v>
      </c>
      <c r="C24" s="8" t="s">
        <v>8</v>
      </c>
      <c r="D24" s="9">
        <v>7989667</v>
      </c>
      <c r="E24" s="9">
        <v>0</v>
      </c>
    </row>
    <row r="25" spans="1:5" ht="25.5" thickBot="1">
      <c r="A25" s="8" t="s">
        <v>44</v>
      </c>
      <c r="B25" s="8" t="s">
        <v>45</v>
      </c>
      <c r="C25" s="8" t="s">
        <v>8</v>
      </c>
      <c r="D25" s="9">
        <v>5596589</v>
      </c>
      <c r="E25" s="9">
        <v>0</v>
      </c>
    </row>
    <row r="26" spans="1:5" ht="25.5" thickBot="1">
      <c r="A26" s="8" t="s">
        <v>46</v>
      </c>
      <c r="B26" s="8" t="s">
        <v>47</v>
      </c>
      <c r="C26" s="8" t="s">
        <v>8</v>
      </c>
      <c r="D26" s="9">
        <v>3778884</v>
      </c>
      <c r="E26" s="9">
        <v>0</v>
      </c>
    </row>
    <row r="27" spans="1:5" ht="25.5" thickBot="1">
      <c r="A27" s="8" t="s">
        <v>48</v>
      </c>
      <c r="B27" s="8" t="s">
        <v>49</v>
      </c>
      <c r="C27" s="8" t="s">
        <v>8</v>
      </c>
      <c r="D27" s="9">
        <v>16967220</v>
      </c>
      <c r="E27" s="9">
        <v>5350000</v>
      </c>
    </row>
    <row r="28" spans="1:5" ht="25.5" thickBot="1">
      <c r="A28" s="8" t="s">
        <v>50</v>
      </c>
      <c r="B28" s="8" t="s">
        <v>51</v>
      </c>
      <c r="C28" s="8" t="s">
        <v>8</v>
      </c>
      <c r="D28" s="9">
        <v>24732780</v>
      </c>
      <c r="E28" s="9">
        <v>0</v>
      </c>
    </row>
    <row r="29" spans="1:5" ht="25.5" thickBot="1">
      <c r="A29" s="8" t="s">
        <v>52</v>
      </c>
      <c r="B29" s="8" t="s">
        <v>53</v>
      </c>
      <c r="C29" s="8" t="s">
        <v>8</v>
      </c>
      <c r="D29" s="9">
        <v>2790700</v>
      </c>
      <c r="E29" s="9">
        <v>1674420</v>
      </c>
    </row>
    <row r="30" spans="1:5" ht="25.5" thickBot="1">
      <c r="A30" s="8" t="s">
        <v>54</v>
      </c>
      <c r="B30" s="8" t="s">
        <v>55</v>
      </c>
      <c r="C30" s="8" t="s">
        <v>8</v>
      </c>
      <c r="D30" s="9">
        <v>4225246</v>
      </c>
      <c r="E30" s="9">
        <v>1204573</v>
      </c>
    </row>
    <row r="31" spans="1:5" ht="25.5" thickBot="1">
      <c r="A31" s="8" t="s">
        <v>56</v>
      </c>
      <c r="B31" s="8" t="s">
        <v>57</v>
      </c>
      <c r="C31" s="8" t="s">
        <v>8</v>
      </c>
      <c r="D31" s="9">
        <v>4821240</v>
      </c>
      <c r="E31" s="9">
        <v>1467372</v>
      </c>
    </row>
    <row r="32" spans="1:5" ht="38.25" thickBot="1">
      <c r="A32" s="8" t="s">
        <v>58</v>
      </c>
      <c r="B32" s="8" t="s">
        <v>59</v>
      </c>
      <c r="C32" s="8" t="s">
        <v>8</v>
      </c>
      <c r="D32" s="9">
        <v>24399110</v>
      </c>
      <c r="E32" s="9">
        <v>7361733</v>
      </c>
    </row>
    <row r="33" spans="1:5" ht="16.5" thickBot="1">
      <c r="A33" s="8" t="s">
        <v>60</v>
      </c>
      <c r="B33" s="8" t="s">
        <v>61</v>
      </c>
      <c r="C33" s="8" t="s">
        <v>8</v>
      </c>
      <c r="D33" s="9">
        <v>1653619</v>
      </c>
      <c r="E33" s="9">
        <v>998000</v>
      </c>
    </row>
    <row r="34" spans="1:5" ht="25.5" thickBot="1">
      <c r="A34" s="8" t="s">
        <v>62</v>
      </c>
      <c r="B34" s="8" t="s">
        <v>63</v>
      </c>
      <c r="C34" s="8" t="s">
        <v>8</v>
      </c>
      <c r="D34" s="9">
        <v>549524</v>
      </c>
      <c r="E34" s="9">
        <v>549524</v>
      </c>
    </row>
    <row r="35" spans="1:5" ht="25.5" thickBot="1">
      <c r="A35" s="8" t="s">
        <v>64</v>
      </c>
      <c r="B35" s="8" t="s">
        <v>65</v>
      </c>
      <c r="C35" s="8" t="s">
        <v>8</v>
      </c>
      <c r="D35" s="9">
        <v>1356524</v>
      </c>
      <c r="E35" s="9">
        <v>1085219</v>
      </c>
    </row>
    <row r="36" spans="1:5" ht="25.5" thickBot="1">
      <c r="A36" s="8" t="s">
        <v>66</v>
      </c>
      <c r="B36" s="8" t="s">
        <v>67</v>
      </c>
      <c r="C36" s="8" t="s">
        <v>8</v>
      </c>
      <c r="D36" s="9">
        <v>990396</v>
      </c>
      <c r="E36" s="9">
        <v>198079</v>
      </c>
    </row>
    <row r="37" spans="1:5" ht="25.5" thickBot="1">
      <c r="A37" s="8" t="s">
        <v>68</v>
      </c>
      <c r="B37" s="8" t="s">
        <v>69</v>
      </c>
      <c r="C37" s="8" t="s">
        <v>8</v>
      </c>
      <c r="D37" s="9">
        <v>637760</v>
      </c>
      <c r="E37" s="9">
        <v>637760</v>
      </c>
    </row>
    <row r="38" spans="1:5" ht="16.5" thickBot="1">
      <c r="A38" s="10" t="s">
        <v>70</v>
      </c>
      <c r="B38" s="11"/>
      <c r="C38" s="11"/>
      <c r="D38" s="12">
        <v>161238075</v>
      </c>
      <c r="E38" s="12">
        <v>59624829</v>
      </c>
    </row>
  </sheetData>
  <sheetProtection/>
  <mergeCells count="3">
    <mergeCell ref="A1:E1"/>
    <mergeCell ref="A2:E2"/>
    <mergeCell ref="A3:D3"/>
  </mergeCells>
  <printOptions/>
  <pageMargins left="0.75" right="0.75" top="1" bottom="1" header="0.5" footer="0.5"/>
  <pageSetup fitToHeight="0" fitToWidth="1" horizontalDpi="180" verticalDpi="18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E16"/>
  <sheetViews>
    <sheetView zoomScalePageLayoutView="0" workbookViewId="0" topLeftCell="A1">
      <selection activeCell="D15" sqref="D15"/>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5.625" style="0" hidden="1" customWidth="1"/>
  </cols>
  <sheetData>
    <row r="1" spans="1:5" ht="21.75">
      <c r="A1" s="20" t="s">
        <v>4</v>
      </c>
      <c r="B1" s="20"/>
      <c r="C1" s="20"/>
      <c r="D1" s="20"/>
      <c r="E1" s="20"/>
    </row>
    <row r="2" spans="1:5" s="1" customFormat="1" ht="21.75">
      <c r="A2" s="21" t="s">
        <v>72</v>
      </c>
      <c r="B2" s="21"/>
      <c r="C2" s="21"/>
      <c r="D2" s="21"/>
      <c r="E2" s="21"/>
    </row>
    <row r="3" spans="1:5" s="1" customFormat="1" ht="19.5">
      <c r="A3" s="22" t="s">
        <v>630</v>
      </c>
      <c r="B3" s="22"/>
      <c r="C3" s="22"/>
      <c r="D3" s="22"/>
      <c r="E3" s="22"/>
    </row>
    <row r="4" spans="1:4" s="1" customFormat="1" ht="20.25" thickBot="1">
      <c r="A4" s="3"/>
      <c r="B4" s="3"/>
      <c r="C4" s="3"/>
      <c r="D4" s="14" t="s">
        <v>73</v>
      </c>
    </row>
    <row r="5" spans="1:5" s="2" customFormat="1" ht="14.25" thickBot="1">
      <c r="A5" s="5" t="s">
        <v>5</v>
      </c>
      <c r="B5" s="6" t="s">
        <v>0</v>
      </c>
      <c r="C5" s="5" t="s">
        <v>1</v>
      </c>
      <c r="D5" s="7" t="s">
        <v>2</v>
      </c>
      <c r="E5" s="7" t="s">
        <v>3</v>
      </c>
    </row>
    <row r="6" spans="1:5" ht="25.5" thickBot="1">
      <c r="A6" s="8" t="s">
        <v>244</v>
      </c>
      <c r="B6" s="8" t="s">
        <v>243</v>
      </c>
      <c r="C6" s="8" t="s">
        <v>223</v>
      </c>
      <c r="D6" s="9">
        <v>1070000</v>
      </c>
      <c r="E6" s="9">
        <v>1070000</v>
      </c>
    </row>
    <row r="7" spans="1:5" ht="25.5" thickBot="1">
      <c r="A7" s="8" t="s">
        <v>242</v>
      </c>
      <c r="B7" s="8" t="s">
        <v>241</v>
      </c>
      <c r="C7" s="8" t="s">
        <v>236</v>
      </c>
      <c r="D7" s="9">
        <v>3538767</v>
      </c>
      <c r="E7" s="9">
        <v>2010752</v>
      </c>
    </row>
    <row r="8" spans="1:5" ht="25.5" thickBot="1">
      <c r="A8" s="8" t="s">
        <v>240</v>
      </c>
      <c r="B8" s="8" t="s">
        <v>239</v>
      </c>
      <c r="C8" s="8" t="s">
        <v>236</v>
      </c>
      <c r="D8" s="9">
        <v>1528015</v>
      </c>
      <c r="E8" s="9">
        <v>1528015</v>
      </c>
    </row>
    <row r="9" spans="1:5" ht="25.5" thickBot="1">
      <c r="A9" s="8" t="s">
        <v>238</v>
      </c>
      <c r="B9" s="8" t="s">
        <v>237</v>
      </c>
      <c r="C9" s="8" t="s">
        <v>236</v>
      </c>
      <c r="D9" s="9">
        <v>1528015</v>
      </c>
      <c r="E9" s="9">
        <v>0</v>
      </c>
    </row>
    <row r="10" spans="1:5" ht="25.5" thickBot="1">
      <c r="A10" s="8" t="s">
        <v>235</v>
      </c>
      <c r="B10" s="8" t="s">
        <v>234</v>
      </c>
      <c r="C10" s="8" t="s">
        <v>223</v>
      </c>
      <c r="D10" s="9">
        <v>810000</v>
      </c>
      <c r="E10" s="9">
        <v>810000</v>
      </c>
    </row>
    <row r="11" spans="1:5" ht="16.5" thickBot="1">
      <c r="A11" s="8" t="s">
        <v>233</v>
      </c>
      <c r="B11" s="8" t="s">
        <v>232</v>
      </c>
      <c r="C11" s="8" t="s">
        <v>223</v>
      </c>
      <c r="D11" s="9">
        <v>330000</v>
      </c>
      <c r="E11" s="9">
        <v>330000</v>
      </c>
    </row>
    <row r="12" spans="1:5" ht="25.5" thickBot="1">
      <c r="A12" s="8" t="s">
        <v>231</v>
      </c>
      <c r="B12" s="8" t="s">
        <v>230</v>
      </c>
      <c r="C12" s="8" t="s">
        <v>223</v>
      </c>
      <c r="D12" s="9">
        <v>89675</v>
      </c>
      <c r="E12" s="9">
        <v>89675</v>
      </c>
    </row>
    <row r="13" spans="1:5" ht="25.5" thickBot="1">
      <c r="A13" s="8" t="s">
        <v>229</v>
      </c>
      <c r="B13" s="8" t="s">
        <v>228</v>
      </c>
      <c r="C13" s="8" t="s">
        <v>223</v>
      </c>
      <c r="D13" s="9">
        <v>600000</v>
      </c>
      <c r="E13" s="9">
        <v>600000</v>
      </c>
    </row>
    <row r="14" spans="1:5" ht="16.5" thickBot="1">
      <c r="A14" s="8" t="s">
        <v>227</v>
      </c>
      <c r="B14" s="8" t="s">
        <v>226</v>
      </c>
      <c r="C14" s="8" t="s">
        <v>223</v>
      </c>
      <c r="D14" s="9">
        <v>842500</v>
      </c>
      <c r="E14" s="9">
        <v>210625</v>
      </c>
    </row>
    <row r="15" spans="1:5" ht="25.5" thickBot="1">
      <c r="A15" s="8" t="s">
        <v>225</v>
      </c>
      <c r="B15" s="8" t="s">
        <v>224</v>
      </c>
      <c r="C15" s="8" t="s">
        <v>223</v>
      </c>
      <c r="D15" s="9">
        <v>2000000</v>
      </c>
      <c r="E15" s="9">
        <v>2000000</v>
      </c>
    </row>
    <row r="16" spans="1:5" ht="16.5" thickBot="1">
      <c r="A16" s="10" t="s">
        <v>70</v>
      </c>
      <c r="B16" s="11"/>
      <c r="C16" s="11"/>
      <c r="D16" s="12">
        <v>12336972</v>
      </c>
      <c r="E16" s="12">
        <v>8649067</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J7" sqref="J7"/>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0.625" style="0" hidden="1" customWidth="1"/>
  </cols>
  <sheetData>
    <row r="1" spans="1:5" ht="21.75">
      <c r="A1" s="20" t="s">
        <v>4</v>
      </c>
      <c r="B1" s="20"/>
      <c r="C1" s="20"/>
      <c r="D1" s="20"/>
      <c r="E1" s="20"/>
    </row>
    <row r="2" spans="1:5" s="1" customFormat="1" ht="21.75">
      <c r="A2" s="21" t="s">
        <v>72</v>
      </c>
      <c r="B2" s="21"/>
      <c r="C2" s="21"/>
      <c r="D2" s="21"/>
      <c r="E2" s="21"/>
    </row>
    <row r="3" spans="1:5" s="1" customFormat="1" ht="19.5">
      <c r="A3" s="22" t="s">
        <v>631</v>
      </c>
      <c r="B3" s="22"/>
      <c r="C3" s="22"/>
      <c r="D3" s="22"/>
      <c r="E3" s="22"/>
    </row>
    <row r="4" spans="1:4" s="1" customFormat="1" ht="20.25" thickBot="1">
      <c r="A4" s="3"/>
      <c r="B4" s="3"/>
      <c r="C4" s="3"/>
      <c r="D4" s="14" t="s">
        <v>73</v>
      </c>
    </row>
    <row r="5" spans="1:5" s="2" customFormat="1" ht="14.25" thickBot="1">
      <c r="A5" s="5" t="s">
        <v>5</v>
      </c>
      <c r="B5" s="6" t="s">
        <v>0</v>
      </c>
      <c r="C5" s="5" t="s">
        <v>1</v>
      </c>
      <c r="D5" s="7" t="s">
        <v>2</v>
      </c>
      <c r="E5" s="7" t="s">
        <v>3</v>
      </c>
    </row>
    <row r="6" spans="1:5" ht="25.5" thickBot="1">
      <c r="A6" s="8" t="s">
        <v>260</v>
      </c>
      <c r="B6" s="8" t="s">
        <v>259</v>
      </c>
      <c r="C6" s="8" t="s">
        <v>236</v>
      </c>
      <c r="D6" s="9">
        <v>400000</v>
      </c>
      <c r="E6" s="9">
        <v>400000</v>
      </c>
    </row>
    <row r="7" spans="1:5" ht="25.5" thickBot="1">
      <c r="A7" s="8" t="s">
        <v>258</v>
      </c>
      <c r="B7" s="8" t="s">
        <v>257</v>
      </c>
      <c r="C7" s="8" t="s">
        <v>236</v>
      </c>
      <c r="D7" s="9">
        <v>100218</v>
      </c>
      <c r="E7" s="9">
        <v>60130</v>
      </c>
    </row>
    <row r="8" spans="1:5" ht="25.5" thickBot="1">
      <c r="A8" s="8" t="s">
        <v>256</v>
      </c>
      <c r="B8" s="8" t="s">
        <v>255</v>
      </c>
      <c r="C8" s="8" t="s">
        <v>236</v>
      </c>
      <c r="D8" s="9">
        <v>800000</v>
      </c>
      <c r="E8" s="9">
        <v>800000</v>
      </c>
    </row>
    <row r="9" spans="1:5" ht="16.5" thickBot="1">
      <c r="A9" s="8" t="s">
        <v>254</v>
      </c>
      <c r="B9" s="8" t="s">
        <v>253</v>
      </c>
      <c r="C9" s="8" t="s">
        <v>236</v>
      </c>
      <c r="D9" s="9">
        <v>270000</v>
      </c>
      <c r="E9" s="9">
        <v>162000</v>
      </c>
    </row>
    <row r="10" spans="1:5" ht="25.5" thickBot="1">
      <c r="A10" s="8" t="s">
        <v>252</v>
      </c>
      <c r="B10" s="8" t="s">
        <v>251</v>
      </c>
      <c r="C10" s="8" t="s">
        <v>236</v>
      </c>
      <c r="D10" s="9">
        <v>22378</v>
      </c>
      <c r="E10" s="9">
        <v>22378</v>
      </c>
    </row>
    <row r="11" spans="1:5" ht="25.5" thickBot="1">
      <c r="A11" s="8" t="s">
        <v>250</v>
      </c>
      <c r="B11" s="8" t="s">
        <v>249</v>
      </c>
      <c r="C11" s="8" t="s">
        <v>236</v>
      </c>
      <c r="D11" s="9">
        <v>200000</v>
      </c>
      <c r="E11" s="9">
        <v>120000</v>
      </c>
    </row>
    <row r="12" spans="1:5" ht="16.5" thickBot="1">
      <c r="A12" s="8" t="s">
        <v>248</v>
      </c>
      <c r="B12" s="8" t="s">
        <v>247</v>
      </c>
      <c r="C12" s="8" t="s">
        <v>236</v>
      </c>
      <c r="D12" s="9">
        <v>136000</v>
      </c>
      <c r="E12" s="9">
        <v>67146</v>
      </c>
    </row>
    <row r="13" spans="1:5" ht="25.5" thickBot="1">
      <c r="A13" s="8" t="s">
        <v>246</v>
      </c>
      <c r="B13" s="8" t="s">
        <v>245</v>
      </c>
      <c r="C13" s="8" t="s">
        <v>236</v>
      </c>
      <c r="D13" s="9">
        <v>76795</v>
      </c>
      <c r="E13" s="9">
        <v>46077</v>
      </c>
    </row>
    <row r="14" spans="1:5" ht="16.5" thickBot="1">
      <c r="A14" s="10" t="s">
        <v>70</v>
      </c>
      <c r="B14" s="11"/>
      <c r="C14" s="11"/>
      <c r="D14" s="12">
        <v>2005391</v>
      </c>
      <c r="E14" s="12">
        <v>1677731</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1">
      <selection activeCell="K10" sqref="K10"/>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20" t="s">
        <v>4</v>
      </c>
      <c r="B1" s="20"/>
      <c r="C1" s="20"/>
      <c r="D1" s="20"/>
      <c r="E1" s="20"/>
    </row>
    <row r="2" spans="1:5" s="1" customFormat="1" ht="21.75">
      <c r="A2" s="20" t="s">
        <v>72</v>
      </c>
      <c r="B2" s="20"/>
      <c r="C2" s="20"/>
      <c r="D2" s="20"/>
      <c r="E2" s="20"/>
    </row>
    <row r="3" spans="1:5" s="1" customFormat="1" ht="19.5">
      <c r="A3" s="23" t="s">
        <v>629</v>
      </c>
      <c r="B3" s="23"/>
      <c r="C3" s="23"/>
      <c r="D3" s="23"/>
      <c r="E3" s="23"/>
    </row>
    <row r="4" spans="1:4" s="1" customFormat="1" ht="20.25" thickBot="1">
      <c r="A4" s="3"/>
      <c r="B4" s="3"/>
      <c r="C4" s="3"/>
      <c r="D4" s="14" t="s">
        <v>73</v>
      </c>
    </row>
    <row r="5" spans="1:5" s="2" customFormat="1" ht="14.25" thickBot="1">
      <c r="A5" s="5" t="s">
        <v>5</v>
      </c>
      <c r="B5" s="6" t="s">
        <v>0</v>
      </c>
      <c r="C5" s="5" t="s">
        <v>1</v>
      </c>
      <c r="D5" s="7" t="s">
        <v>2</v>
      </c>
      <c r="E5" s="7" t="s">
        <v>3</v>
      </c>
    </row>
    <row r="6" spans="1:5" ht="25.5" thickBot="1">
      <c r="A6" s="8" t="s">
        <v>222</v>
      </c>
      <c r="B6" s="8" t="s">
        <v>221</v>
      </c>
      <c r="C6" s="8" t="s">
        <v>74</v>
      </c>
      <c r="D6" s="9">
        <v>508000</v>
      </c>
      <c r="E6" s="9">
        <v>508000</v>
      </c>
    </row>
    <row r="7" spans="1:5" ht="38.25" thickBot="1">
      <c r="A7" s="8" t="s">
        <v>220</v>
      </c>
      <c r="B7" s="8" t="s">
        <v>219</v>
      </c>
      <c r="C7" s="8" t="s">
        <v>74</v>
      </c>
      <c r="D7" s="9">
        <v>478000</v>
      </c>
      <c r="E7" s="9">
        <v>478000</v>
      </c>
    </row>
    <row r="8" spans="1:5" ht="25.5" thickBot="1">
      <c r="A8" s="8" t="s">
        <v>218</v>
      </c>
      <c r="B8" s="8" t="s">
        <v>217</v>
      </c>
      <c r="C8" s="8" t="s">
        <v>74</v>
      </c>
      <c r="D8" s="9">
        <v>806000</v>
      </c>
      <c r="E8" s="9">
        <v>806000</v>
      </c>
    </row>
    <row r="9" spans="1:5" ht="16.5" thickBot="1">
      <c r="A9" s="8" t="s">
        <v>216</v>
      </c>
      <c r="B9" s="8" t="s">
        <v>215</v>
      </c>
      <c r="C9" s="8" t="s">
        <v>74</v>
      </c>
      <c r="D9" s="9">
        <v>769000</v>
      </c>
      <c r="E9" s="9">
        <v>769000</v>
      </c>
    </row>
    <row r="10" spans="1:5" ht="16.5" thickBot="1">
      <c r="A10" s="8" t="s">
        <v>214</v>
      </c>
      <c r="B10" s="8" t="s">
        <v>213</v>
      </c>
      <c r="C10" s="8" t="s">
        <v>74</v>
      </c>
      <c r="D10" s="9">
        <v>501000</v>
      </c>
      <c r="E10" s="9">
        <v>501000</v>
      </c>
    </row>
    <row r="11" spans="1:5" ht="16.5" thickBot="1">
      <c r="A11" s="8" t="s">
        <v>212</v>
      </c>
      <c r="B11" s="8" t="s">
        <v>211</v>
      </c>
      <c r="C11" s="8" t="s">
        <v>74</v>
      </c>
      <c r="D11" s="9">
        <v>388000</v>
      </c>
      <c r="E11" s="9">
        <v>388000</v>
      </c>
    </row>
    <row r="12" spans="1:5" ht="25.5" thickBot="1">
      <c r="A12" s="8" t="s">
        <v>210</v>
      </c>
      <c r="B12" s="8" t="s">
        <v>209</v>
      </c>
      <c r="C12" s="8" t="s">
        <v>74</v>
      </c>
      <c r="D12" s="9">
        <v>620000</v>
      </c>
      <c r="E12" s="9">
        <v>620000</v>
      </c>
    </row>
    <row r="13" spans="1:5" ht="16.5" thickBot="1">
      <c r="A13" s="8" t="s">
        <v>208</v>
      </c>
      <c r="B13" s="8" t="s">
        <v>207</v>
      </c>
      <c r="C13" s="8" t="s">
        <v>74</v>
      </c>
      <c r="D13" s="9">
        <v>398000</v>
      </c>
      <c r="E13" s="9">
        <v>398000</v>
      </c>
    </row>
    <row r="14" spans="1:5" ht="25.5" thickBot="1">
      <c r="A14" s="8" t="s">
        <v>206</v>
      </c>
      <c r="B14" s="8" t="s">
        <v>205</v>
      </c>
      <c r="C14" s="8" t="s">
        <v>74</v>
      </c>
      <c r="D14" s="9">
        <v>664000</v>
      </c>
      <c r="E14" s="9">
        <v>664000</v>
      </c>
    </row>
    <row r="15" spans="1:5" ht="16.5" thickBot="1">
      <c r="A15" s="8" t="s">
        <v>204</v>
      </c>
      <c r="B15" s="8" t="s">
        <v>203</v>
      </c>
      <c r="C15" s="8" t="s">
        <v>74</v>
      </c>
      <c r="D15" s="9">
        <v>361000</v>
      </c>
      <c r="E15" s="9">
        <v>361000</v>
      </c>
    </row>
    <row r="16" spans="1:5" ht="16.5" thickBot="1">
      <c r="A16" s="8" t="s">
        <v>202</v>
      </c>
      <c r="B16" s="8" t="s">
        <v>201</v>
      </c>
      <c r="C16" s="8" t="s">
        <v>74</v>
      </c>
      <c r="D16" s="9">
        <v>545000</v>
      </c>
      <c r="E16" s="9">
        <v>545000</v>
      </c>
    </row>
    <row r="17" spans="1:5" ht="16.5" thickBot="1">
      <c r="A17" s="8" t="s">
        <v>200</v>
      </c>
      <c r="B17" s="8" t="s">
        <v>199</v>
      </c>
      <c r="C17" s="8" t="s">
        <v>74</v>
      </c>
      <c r="D17" s="9">
        <v>575000</v>
      </c>
      <c r="E17" s="9">
        <v>575000</v>
      </c>
    </row>
    <row r="18" spans="1:5" ht="16.5" thickBot="1">
      <c r="A18" s="8" t="s">
        <v>198</v>
      </c>
      <c r="B18" s="8" t="s">
        <v>197</v>
      </c>
      <c r="C18" s="8" t="s">
        <v>74</v>
      </c>
      <c r="D18" s="9">
        <v>552000</v>
      </c>
      <c r="E18" s="9">
        <v>552000</v>
      </c>
    </row>
    <row r="19" spans="1:5" ht="25.5" thickBot="1">
      <c r="A19" s="8" t="s">
        <v>196</v>
      </c>
      <c r="B19" s="8" t="s">
        <v>195</v>
      </c>
      <c r="C19" s="8" t="s">
        <v>74</v>
      </c>
      <c r="D19" s="9">
        <v>756000</v>
      </c>
      <c r="E19" s="9">
        <v>756000</v>
      </c>
    </row>
    <row r="20" spans="1:5" ht="25.5" thickBot="1">
      <c r="A20" s="8" t="s">
        <v>194</v>
      </c>
      <c r="B20" s="8" t="s">
        <v>193</v>
      </c>
      <c r="C20" s="8" t="s">
        <v>74</v>
      </c>
      <c r="D20" s="9">
        <v>492000</v>
      </c>
      <c r="E20" s="9">
        <v>492000</v>
      </c>
    </row>
    <row r="21" spans="1:5" ht="16.5" thickBot="1">
      <c r="A21" s="8" t="s">
        <v>192</v>
      </c>
      <c r="B21" s="8" t="s">
        <v>191</v>
      </c>
      <c r="C21" s="8" t="s">
        <v>74</v>
      </c>
      <c r="D21" s="9">
        <v>462000</v>
      </c>
      <c r="E21" s="9">
        <v>462000</v>
      </c>
    </row>
    <row r="22" spans="1:5" ht="25.5" thickBot="1">
      <c r="A22" s="8" t="s">
        <v>190</v>
      </c>
      <c r="B22" s="8" t="s">
        <v>189</v>
      </c>
      <c r="C22" s="8" t="s">
        <v>74</v>
      </c>
      <c r="D22" s="9">
        <v>499000</v>
      </c>
      <c r="E22" s="9">
        <v>499000</v>
      </c>
    </row>
    <row r="23" spans="1:5" ht="25.5" thickBot="1">
      <c r="A23" s="8" t="s">
        <v>188</v>
      </c>
      <c r="B23" s="8" t="s">
        <v>187</v>
      </c>
      <c r="C23" s="8" t="s">
        <v>74</v>
      </c>
      <c r="D23" s="9">
        <v>500000</v>
      </c>
      <c r="E23" s="9">
        <v>500000</v>
      </c>
    </row>
    <row r="24" spans="1:5" ht="25.5" thickBot="1">
      <c r="A24" s="8" t="s">
        <v>186</v>
      </c>
      <c r="B24" s="8" t="s">
        <v>185</v>
      </c>
      <c r="C24" s="8" t="s">
        <v>74</v>
      </c>
      <c r="D24" s="9">
        <v>465000</v>
      </c>
      <c r="E24" s="9">
        <v>465000</v>
      </c>
    </row>
    <row r="25" spans="1:5" ht="25.5" thickBot="1">
      <c r="A25" s="8" t="s">
        <v>184</v>
      </c>
      <c r="B25" s="8" t="s">
        <v>183</v>
      </c>
      <c r="C25" s="8" t="s">
        <v>74</v>
      </c>
      <c r="D25" s="9">
        <v>420000</v>
      </c>
      <c r="E25" s="9">
        <v>420000</v>
      </c>
    </row>
    <row r="26" spans="1:5" ht="38.25" thickBot="1">
      <c r="A26" s="8" t="s">
        <v>182</v>
      </c>
      <c r="B26" s="8" t="s">
        <v>181</v>
      </c>
      <c r="C26" s="8" t="s">
        <v>74</v>
      </c>
      <c r="D26" s="9">
        <v>1640000</v>
      </c>
      <c r="E26" s="9">
        <v>1640000</v>
      </c>
    </row>
    <row r="27" spans="1:5" ht="16.5" thickBot="1">
      <c r="A27" s="8" t="s">
        <v>180</v>
      </c>
      <c r="B27" s="8" t="s">
        <v>179</v>
      </c>
      <c r="C27" s="8" t="s">
        <v>74</v>
      </c>
      <c r="D27" s="9">
        <v>541000</v>
      </c>
      <c r="E27" s="9">
        <v>541000</v>
      </c>
    </row>
    <row r="28" spans="1:5" ht="25.5" thickBot="1">
      <c r="A28" s="8" t="s">
        <v>178</v>
      </c>
      <c r="B28" s="8" t="s">
        <v>177</v>
      </c>
      <c r="C28" s="8" t="s">
        <v>74</v>
      </c>
      <c r="D28" s="9">
        <v>417000</v>
      </c>
      <c r="E28" s="9">
        <v>417000</v>
      </c>
    </row>
    <row r="29" spans="1:5" ht="51" thickBot="1">
      <c r="A29" s="8" t="s">
        <v>176</v>
      </c>
      <c r="B29" s="8" t="s">
        <v>175</v>
      </c>
      <c r="C29" s="8" t="s">
        <v>74</v>
      </c>
      <c r="D29" s="9">
        <v>704000</v>
      </c>
      <c r="E29" s="9">
        <v>704000</v>
      </c>
    </row>
    <row r="30" spans="1:5" ht="38.25" thickBot="1">
      <c r="A30" s="8" t="s">
        <v>174</v>
      </c>
      <c r="B30" s="8" t="s">
        <v>173</v>
      </c>
      <c r="C30" s="8" t="s">
        <v>74</v>
      </c>
      <c r="D30" s="9">
        <v>602000</v>
      </c>
      <c r="E30" s="9">
        <v>602000</v>
      </c>
    </row>
    <row r="31" spans="1:5" ht="25.5" thickBot="1">
      <c r="A31" s="8" t="s">
        <v>172</v>
      </c>
      <c r="B31" s="8" t="s">
        <v>171</v>
      </c>
      <c r="C31" s="8" t="s">
        <v>74</v>
      </c>
      <c r="D31" s="9">
        <v>498000</v>
      </c>
      <c r="E31" s="9">
        <v>498000</v>
      </c>
    </row>
    <row r="32" spans="1:5" ht="25.5" thickBot="1">
      <c r="A32" s="8" t="s">
        <v>170</v>
      </c>
      <c r="B32" s="8" t="s">
        <v>169</v>
      </c>
      <c r="C32" s="8" t="s">
        <v>74</v>
      </c>
      <c r="D32" s="9">
        <v>789000</v>
      </c>
      <c r="E32" s="9">
        <v>789000</v>
      </c>
    </row>
    <row r="33" spans="1:5" ht="25.5" thickBot="1">
      <c r="A33" s="8" t="s">
        <v>168</v>
      </c>
      <c r="B33" s="8" t="s">
        <v>167</v>
      </c>
      <c r="C33" s="8" t="s">
        <v>74</v>
      </c>
      <c r="D33" s="9">
        <v>426000</v>
      </c>
      <c r="E33" s="9">
        <v>426000</v>
      </c>
    </row>
    <row r="34" spans="1:5" ht="38.25" thickBot="1">
      <c r="A34" s="8" t="s">
        <v>166</v>
      </c>
      <c r="B34" s="8" t="s">
        <v>165</v>
      </c>
      <c r="C34" s="8" t="s">
        <v>74</v>
      </c>
      <c r="D34" s="9">
        <v>550000</v>
      </c>
      <c r="E34" s="9">
        <v>550000</v>
      </c>
    </row>
    <row r="35" spans="1:5" ht="25.5" thickBot="1">
      <c r="A35" s="8" t="s">
        <v>164</v>
      </c>
      <c r="B35" s="8" t="s">
        <v>163</v>
      </c>
      <c r="C35" s="8" t="s">
        <v>74</v>
      </c>
      <c r="D35" s="9">
        <v>636000</v>
      </c>
      <c r="E35" s="9">
        <v>636000</v>
      </c>
    </row>
    <row r="36" spans="1:5" ht="16.5" thickBot="1">
      <c r="A36" s="8" t="s">
        <v>162</v>
      </c>
      <c r="B36" s="8" t="s">
        <v>161</v>
      </c>
      <c r="C36" s="8" t="s">
        <v>74</v>
      </c>
      <c r="D36" s="9">
        <v>633000</v>
      </c>
      <c r="E36" s="9">
        <v>633000</v>
      </c>
    </row>
    <row r="37" spans="1:5" ht="25.5" thickBot="1">
      <c r="A37" s="8" t="s">
        <v>160</v>
      </c>
      <c r="B37" s="8" t="s">
        <v>159</v>
      </c>
      <c r="C37" s="8" t="s">
        <v>74</v>
      </c>
      <c r="D37" s="9">
        <v>589000</v>
      </c>
      <c r="E37" s="9">
        <v>589000</v>
      </c>
    </row>
    <row r="38" spans="1:5" ht="16.5" thickBot="1">
      <c r="A38" s="8" t="s">
        <v>158</v>
      </c>
      <c r="B38" s="8" t="s">
        <v>157</v>
      </c>
      <c r="C38" s="8" t="s">
        <v>74</v>
      </c>
      <c r="D38" s="9">
        <v>551000</v>
      </c>
      <c r="E38" s="9">
        <v>551000</v>
      </c>
    </row>
    <row r="39" spans="1:5" ht="25.5" thickBot="1">
      <c r="A39" s="8" t="s">
        <v>156</v>
      </c>
      <c r="B39" s="8" t="s">
        <v>155</v>
      </c>
      <c r="C39" s="8" t="s">
        <v>74</v>
      </c>
      <c r="D39" s="9">
        <v>433000</v>
      </c>
      <c r="E39" s="9">
        <v>433000</v>
      </c>
    </row>
    <row r="40" spans="1:5" ht="25.5" thickBot="1">
      <c r="A40" s="8" t="s">
        <v>154</v>
      </c>
      <c r="B40" s="8" t="s">
        <v>153</v>
      </c>
      <c r="C40" s="8" t="s">
        <v>74</v>
      </c>
      <c r="D40" s="9">
        <v>610000</v>
      </c>
      <c r="E40" s="9">
        <v>610000</v>
      </c>
    </row>
    <row r="41" spans="1:5" ht="38.25" thickBot="1">
      <c r="A41" s="8" t="s">
        <v>152</v>
      </c>
      <c r="B41" s="8" t="s">
        <v>151</v>
      </c>
      <c r="C41" s="8" t="s">
        <v>74</v>
      </c>
      <c r="D41" s="9">
        <v>642000</v>
      </c>
      <c r="E41" s="9">
        <v>642000</v>
      </c>
    </row>
    <row r="42" spans="1:5" ht="25.5" thickBot="1">
      <c r="A42" s="8" t="s">
        <v>150</v>
      </c>
      <c r="B42" s="8" t="s">
        <v>149</v>
      </c>
      <c r="C42" s="8" t="s">
        <v>74</v>
      </c>
      <c r="D42" s="9">
        <v>659000</v>
      </c>
      <c r="E42" s="9">
        <v>659000</v>
      </c>
    </row>
    <row r="43" spans="1:5" ht="25.5" thickBot="1">
      <c r="A43" s="8" t="s">
        <v>148</v>
      </c>
      <c r="B43" s="8" t="s">
        <v>147</v>
      </c>
      <c r="C43" s="8" t="s">
        <v>74</v>
      </c>
      <c r="D43" s="9">
        <v>363000</v>
      </c>
      <c r="E43" s="9">
        <v>363000</v>
      </c>
    </row>
    <row r="44" spans="1:5" ht="25.5" thickBot="1">
      <c r="A44" s="8" t="s">
        <v>146</v>
      </c>
      <c r="B44" s="8" t="s">
        <v>145</v>
      </c>
      <c r="C44" s="8" t="s">
        <v>74</v>
      </c>
      <c r="D44" s="9">
        <v>1000000</v>
      </c>
      <c r="E44" s="9">
        <v>1000000</v>
      </c>
    </row>
    <row r="45" spans="1:5" ht="25.5" thickBot="1">
      <c r="A45" s="8" t="s">
        <v>144</v>
      </c>
      <c r="B45" s="8" t="s">
        <v>143</v>
      </c>
      <c r="C45" s="8" t="s">
        <v>74</v>
      </c>
      <c r="D45" s="9">
        <v>502000</v>
      </c>
      <c r="E45" s="9">
        <v>502000</v>
      </c>
    </row>
    <row r="46" spans="1:5" ht="25.5" thickBot="1">
      <c r="A46" s="8" t="s">
        <v>142</v>
      </c>
      <c r="B46" s="8" t="s">
        <v>141</v>
      </c>
      <c r="C46" s="8" t="s">
        <v>74</v>
      </c>
      <c r="D46" s="9">
        <v>2490000</v>
      </c>
      <c r="E46" s="9">
        <v>2490000</v>
      </c>
    </row>
    <row r="47" spans="1:5" ht="38.25" thickBot="1">
      <c r="A47" s="8" t="s">
        <v>140</v>
      </c>
      <c r="B47" s="8" t="s">
        <v>138</v>
      </c>
      <c r="C47" s="8" t="s">
        <v>74</v>
      </c>
      <c r="D47" s="9">
        <v>400000</v>
      </c>
      <c r="E47" s="9">
        <v>400000</v>
      </c>
    </row>
    <row r="48" spans="1:5" ht="38.25" thickBot="1">
      <c r="A48" s="8" t="s">
        <v>139</v>
      </c>
      <c r="B48" s="8" t="s">
        <v>138</v>
      </c>
      <c r="C48" s="8" t="s">
        <v>74</v>
      </c>
      <c r="D48" s="9">
        <v>832000</v>
      </c>
      <c r="E48" s="9">
        <v>0</v>
      </c>
    </row>
    <row r="49" spans="1:5" ht="25.5" thickBot="1">
      <c r="A49" s="8" t="s">
        <v>137</v>
      </c>
      <c r="B49" s="8" t="s">
        <v>136</v>
      </c>
      <c r="C49" s="8" t="s">
        <v>74</v>
      </c>
      <c r="D49" s="9">
        <v>577000</v>
      </c>
      <c r="E49" s="9">
        <v>288500</v>
      </c>
    </row>
    <row r="50" spans="1:5" ht="25.5" thickBot="1">
      <c r="A50" s="8" t="s">
        <v>135</v>
      </c>
      <c r="B50" s="8" t="s">
        <v>134</v>
      </c>
      <c r="C50" s="8" t="s">
        <v>74</v>
      </c>
      <c r="D50" s="9">
        <v>200000</v>
      </c>
      <c r="E50" s="9">
        <v>104000</v>
      </c>
    </row>
    <row r="51" spans="1:5" ht="25.5" thickBot="1">
      <c r="A51" s="8" t="s">
        <v>133</v>
      </c>
      <c r="B51" s="8" t="s">
        <v>132</v>
      </c>
      <c r="C51" s="8" t="s">
        <v>74</v>
      </c>
      <c r="D51" s="9">
        <v>31200</v>
      </c>
      <c r="E51" s="9">
        <v>31200</v>
      </c>
    </row>
    <row r="52" spans="1:5" ht="25.5" thickBot="1">
      <c r="A52" s="8" t="s">
        <v>131</v>
      </c>
      <c r="B52" s="8" t="s">
        <v>129</v>
      </c>
      <c r="C52" s="8" t="s">
        <v>74</v>
      </c>
      <c r="D52" s="9">
        <v>1000000</v>
      </c>
      <c r="E52" s="9">
        <v>500000</v>
      </c>
    </row>
    <row r="53" spans="1:5" ht="25.5" thickBot="1">
      <c r="A53" s="8" t="s">
        <v>130</v>
      </c>
      <c r="B53" s="8" t="s">
        <v>129</v>
      </c>
      <c r="C53" s="8" t="s">
        <v>74</v>
      </c>
      <c r="D53" s="9">
        <v>408573</v>
      </c>
      <c r="E53" s="9">
        <v>408573</v>
      </c>
    </row>
    <row r="54" spans="1:5" ht="38.25" thickBot="1">
      <c r="A54" s="8" t="s">
        <v>128</v>
      </c>
      <c r="B54" s="8" t="s">
        <v>101</v>
      </c>
      <c r="C54" s="8" t="s">
        <v>74</v>
      </c>
      <c r="D54" s="9">
        <v>585000</v>
      </c>
      <c r="E54" s="9">
        <v>585000</v>
      </c>
    </row>
    <row r="55" spans="1:5" ht="38.25" thickBot="1">
      <c r="A55" s="8" t="s">
        <v>127</v>
      </c>
      <c r="B55" s="8" t="s">
        <v>101</v>
      </c>
      <c r="C55" s="8" t="s">
        <v>74</v>
      </c>
      <c r="D55" s="9">
        <v>586000</v>
      </c>
      <c r="E55" s="9">
        <v>293000</v>
      </c>
    </row>
    <row r="56" spans="1:5" ht="38.25" thickBot="1">
      <c r="A56" s="8" t="s">
        <v>126</v>
      </c>
      <c r="B56" s="8" t="s">
        <v>101</v>
      </c>
      <c r="C56" s="8" t="s">
        <v>74</v>
      </c>
      <c r="D56" s="9">
        <v>600000</v>
      </c>
      <c r="E56" s="9">
        <v>0</v>
      </c>
    </row>
    <row r="57" spans="1:5" ht="51" thickBot="1">
      <c r="A57" s="8" t="s">
        <v>125</v>
      </c>
      <c r="B57" s="8" t="s">
        <v>123</v>
      </c>
      <c r="C57" s="8" t="s">
        <v>74</v>
      </c>
      <c r="D57" s="9">
        <v>594000</v>
      </c>
      <c r="E57" s="9">
        <v>594000</v>
      </c>
    </row>
    <row r="58" spans="1:5" ht="51" thickBot="1">
      <c r="A58" s="8" t="s">
        <v>124</v>
      </c>
      <c r="B58" s="8" t="s">
        <v>123</v>
      </c>
      <c r="C58" s="8" t="s">
        <v>74</v>
      </c>
      <c r="D58" s="9">
        <v>636000</v>
      </c>
      <c r="E58" s="9">
        <v>0</v>
      </c>
    </row>
    <row r="59" spans="1:5" ht="25.5" thickBot="1">
      <c r="A59" s="8" t="s">
        <v>122</v>
      </c>
      <c r="B59" s="8" t="s">
        <v>120</v>
      </c>
      <c r="C59" s="8" t="s">
        <v>74</v>
      </c>
      <c r="D59" s="9">
        <v>831000</v>
      </c>
      <c r="E59" s="9">
        <v>831000</v>
      </c>
    </row>
    <row r="60" spans="1:5" ht="25.5" thickBot="1">
      <c r="A60" s="8" t="s">
        <v>121</v>
      </c>
      <c r="B60" s="8" t="s">
        <v>120</v>
      </c>
      <c r="C60" s="8" t="s">
        <v>74</v>
      </c>
      <c r="D60" s="9">
        <v>780000</v>
      </c>
      <c r="E60" s="9">
        <v>0</v>
      </c>
    </row>
    <row r="61" spans="1:5" ht="25.5" thickBot="1">
      <c r="A61" s="8" t="s">
        <v>119</v>
      </c>
      <c r="B61" s="8" t="s">
        <v>117</v>
      </c>
      <c r="C61" s="8" t="s">
        <v>74</v>
      </c>
      <c r="D61" s="9">
        <v>821000</v>
      </c>
      <c r="E61" s="9">
        <v>821000</v>
      </c>
    </row>
    <row r="62" spans="1:5" ht="25.5" thickBot="1">
      <c r="A62" s="8" t="s">
        <v>118</v>
      </c>
      <c r="B62" s="8" t="s">
        <v>117</v>
      </c>
      <c r="C62" s="8" t="s">
        <v>74</v>
      </c>
      <c r="D62" s="9">
        <v>758000</v>
      </c>
      <c r="E62" s="9">
        <v>0</v>
      </c>
    </row>
    <row r="63" spans="1:5" ht="25.5" thickBot="1">
      <c r="A63" s="8" t="s">
        <v>116</v>
      </c>
      <c r="B63" s="8" t="s">
        <v>114</v>
      </c>
      <c r="C63" s="8" t="s">
        <v>74</v>
      </c>
      <c r="D63" s="9">
        <v>877000</v>
      </c>
      <c r="E63" s="9">
        <v>877000</v>
      </c>
    </row>
    <row r="64" spans="1:5" ht="25.5" thickBot="1">
      <c r="A64" s="8" t="s">
        <v>115</v>
      </c>
      <c r="B64" s="8" t="s">
        <v>114</v>
      </c>
      <c r="C64" s="8" t="s">
        <v>74</v>
      </c>
      <c r="D64" s="9">
        <v>703000</v>
      </c>
      <c r="E64" s="9">
        <v>0</v>
      </c>
    </row>
    <row r="65" spans="1:5" ht="25.5" thickBot="1">
      <c r="A65" s="8" t="s">
        <v>113</v>
      </c>
      <c r="B65" s="8" t="s">
        <v>111</v>
      </c>
      <c r="C65" s="8" t="s">
        <v>74</v>
      </c>
      <c r="D65" s="9">
        <v>657000</v>
      </c>
      <c r="E65" s="9">
        <v>657000</v>
      </c>
    </row>
    <row r="66" spans="1:5" ht="25.5" thickBot="1">
      <c r="A66" s="8" t="s">
        <v>112</v>
      </c>
      <c r="B66" s="8" t="s">
        <v>111</v>
      </c>
      <c r="C66" s="8" t="s">
        <v>74</v>
      </c>
      <c r="D66" s="9">
        <v>657000</v>
      </c>
      <c r="E66" s="9">
        <v>0</v>
      </c>
    </row>
    <row r="67" spans="1:5" ht="25.5" thickBot="1">
      <c r="A67" s="8" t="s">
        <v>110</v>
      </c>
      <c r="B67" s="8" t="s">
        <v>108</v>
      </c>
      <c r="C67" s="8" t="s">
        <v>74</v>
      </c>
      <c r="D67" s="9">
        <v>654000</v>
      </c>
      <c r="E67" s="9">
        <v>654000</v>
      </c>
    </row>
    <row r="68" spans="1:5" ht="25.5" thickBot="1">
      <c r="A68" s="8" t="s">
        <v>109</v>
      </c>
      <c r="B68" s="8" t="s">
        <v>108</v>
      </c>
      <c r="C68" s="8" t="s">
        <v>74</v>
      </c>
      <c r="D68" s="9">
        <v>654000</v>
      </c>
      <c r="E68" s="9">
        <v>0</v>
      </c>
    </row>
    <row r="69" spans="1:5" ht="38.25" thickBot="1">
      <c r="A69" s="8" t="s">
        <v>107</v>
      </c>
      <c r="B69" s="8" t="s">
        <v>105</v>
      </c>
      <c r="C69" s="8" t="s">
        <v>74</v>
      </c>
      <c r="D69" s="9">
        <v>651000</v>
      </c>
      <c r="E69" s="9">
        <v>651000</v>
      </c>
    </row>
    <row r="70" spans="1:5" ht="38.25" thickBot="1">
      <c r="A70" s="8" t="s">
        <v>106</v>
      </c>
      <c r="B70" s="8" t="s">
        <v>105</v>
      </c>
      <c r="C70" s="8" t="s">
        <v>74</v>
      </c>
      <c r="D70" s="9">
        <v>645000</v>
      </c>
      <c r="E70" s="9">
        <v>0</v>
      </c>
    </row>
    <row r="71" spans="1:5" ht="38.25" thickBot="1">
      <c r="A71" s="8" t="s">
        <v>104</v>
      </c>
      <c r="B71" s="8" t="s">
        <v>101</v>
      </c>
      <c r="C71" s="8" t="s">
        <v>74</v>
      </c>
      <c r="D71" s="9">
        <v>585000</v>
      </c>
      <c r="E71" s="9">
        <v>0</v>
      </c>
    </row>
    <row r="72" spans="1:5" ht="38.25" thickBot="1">
      <c r="A72" s="8" t="s">
        <v>103</v>
      </c>
      <c r="B72" s="8" t="s">
        <v>101</v>
      </c>
      <c r="C72" s="8" t="s">
        <v>74</v>
      </c>
      <c r="D72" s="9">
        <v>586000</v>
      </c>
      <c r="E72" s="9">
        <v>0</v>
      </c>
    </row>
    <row r="73" spans="1:5" ht="38.25" thickBot="1">
      <c r="A73" s="8" t="s">
        <v>102</v>
      </c>
      <c r="B73" s="8" t="s">
        <v>101</v>
      </c>
      <c r="C73" s="8" t="s">
        <v>74</v>
      </c>
      <c r="D73" s="9">
        <v>600000</v>
      </c>
      <c r="E73" s="9">
        <v>0</v>
      </c>
    </row>
    <row r="74" spans="1:5" ht="25.5" thickBot="1">
      <c r="A74" s="8" t="s">
        <v>100</v>
      </c>
      <c r="B74" s="8" t="s">
        <v>99</v>
      </c>
      <c r="C74" s="8" t="s">
        <v>74</v>
      </c>
      <c r="D74" s="9">
        <v>17500</v>
      </c>
      <c r="E74" s="9">
        <v>17500</v>
      </c>
    </row>
    <row r="75" spans="1:5" ht="25.5" thickBot="1">
      <c r="A75" s="8" t="s">
        <v>98</v>
      </c>
      <c r="B75" s="8" t="s">
        <v>97</v>
      </c>
      <c r="C75" s="8" t="s">
        <v>74</v>
      </c>
      <c r="D75" s="9">
        <v>40000</v>
      </c>
      <c r="E75" s="9">
        <v>40000</v>
      </c>
    </row>
    <row r="76" spans="1:5" ht="16.5" thickBot="1">
      <c r="A76" s="8" t="s">
        <v>96</v>
      </c>
      <c r="B76" s="8" t="s">
        <v>95</v>
      </c>
      <c r="C76" s="8" t="s">
        <v>74</v>
      </c>
      <c r="D76" s="9">
        <v>672000</v>
      </c>
      <c r="E76" s="9">
        <v>672000</v>
      </c>
    </row>
    <row r="77" spans="1:5" ht="25.5" thickBot="1">
      <c r="A77" s="8" t="s">
        <v>94</v>
      </c>
      <c r="B77" s="8" t="s">
        <v>93</v>
      </c>
      <c r="C77" s="8" t="s">
        <v>74</v>
      </c>
      <c r="D77" s="9">
        <v>503960</v>
      </c>
      <c r="E77" s="9">
        <v>503960</v>
      </c>
    </row>
    <row r="78" spans="1:5" ht="38.25" thickBot="1">
      <c r="A78" s="8" t="s">
        <v>90</v>
      </c>
      <c r="B78" s="8" t="s">
        <v>89</v>
      </c>
      <c r="C78" s="8" t="s">
        <v>74</v>
      </c>
      <c r="D78" s="9">
        <v>50000</v>
      </c>
      <c r="E78" s="9">
        <v>50000</v>
      </c>
    </row>
    <row r="79" spans="1:5" ht="25.5" thickBot="1">
      <c r="A79" s="8" t="s">
        <v>88</v>
      </c>
      <c r="B79" s="8" t="s">
        <v>87</v>
      </c>
      <c r="C79" s="8" t="s">
        <v>74</v>
      </c>
      <c r="D79" s="9">
        <v>30000</v>
      </c>
      <c r="E79" s="9">
        <v>30000</v>
      </c>
    </row>
    <row r="80" spans="1:5" ht="25.5" thickBot="1">
      <c r="A80" s="8" t="s">
        <v>86</v>
      </c>
      <c r="B80" s="8" t="s">
        <v>85</v>
      </c>
      <c r="C80" s="8" t="s">
        <v>74</v>
      </c>
      <c r="D80" s="9">
        <v>40000</v>
      </c>
      <c r="E80" s="9">
        <v>40000</v>
      </c>
    </row>
    <row r="81" spans="1:5" ht="25.5" thickBot="1">
      <c r="A81" s="8" t="s">
        <v>84</v>
      </c>
      <c r="B81" s="8" t="s">
        <v>83</v>
      </c>
      <c r="C81" s="8" t="s">
        <v>74</v>
      </c>
      <c r="D81" s="9">
        <v>500000</v>
      </c>
      <c r="E81" s="9">
        <v>500000</v>
      </c>
    </row>
    <row r="82" spans="1:5" ht="25.5" thickBot="1">
      <c r="A82" s="8" t="s">
        <v>82</v>
      </c>
      <c r="B82" s="8" t="s">
        <v>81</v>
      </c>
      <c r="C82" s="8" t="s">
        <v>74</v>
      </c>
      <c r="D82" s="9">
        <v>680000</v>
      </c>
      <c r="E82" s="9">
        <v>0</v>
      </c>
    </row>
    <row r="83" spans="1:5" ht="16.5" thickBot="1">
      <c r="A83" s="8" t="s">
        <v>80</v>
      </c>
      <c r="B83" s="8" t="s">
        <v>79</v>
      </c>
      <c r="C83" s="8" t="s">
        <v>74</v>
      </c>
      <c r="D83" s="9">
        <v>80000</v>
      </c>
      <c r="E83" s="9">
        <v>80000</v>
      </c>
    </row>
    <row r="84" spans="1:5" ht="16.5" thickBot="1">
      <c r="A84" s="8" t="s">
        <v>78</v>
      </c>
      <c r="B84" s="8" t="s">
        <v>77</v>
      </c>
      <c r="C84" s="8" t="s">
        <v>74</v>
      </c>
      <c r="D84" s="9">
        <v>120908</v>
      </c>
      <c r="E84" s="9">
        <v>102051</v>
      </c>
    </row>
    <row r="85" spans="1:5" ht="38.25" thickBot="1">
      <c r="A85" s="8" t="s">
        <v>76</v>
      </c>
      <c r="B85" s="8" t="s">
        <v>75</v>
      </c>
      <c r="C85" s="8" t="s">
        <v>74</v>
      </c>
      <c r="D85" s="9">
        <v>1450000</v>
      </c>
      <c r="E85" s="9">
        <v>1450000</v>
      </c>
    </row>
    <row r="86" spans="1:5" ht="16.5" thickBot="1">
      <c r="A86" s="10" t="s">
        <v>70</v>
      </c>
      <c r="B86" s="11"/>
      <c r="C86" s="11"/>
      <c r="D86" s="12">
        <f>SUM(D6:D85)</f>
        <v>47127141</v>
      </c>
      <c r="E86" s="12">
        <f>SUM(E6:E85)</f>
        <v>37214784</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scale="97"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7"/>
  <sheetViews>
    <sheetView zoomScalePageLayoutView="0" workbookViewId="0" topLeftCell="A1">
      <selection activeCell="H11" sqref="H11"/>
    </sheetView>
  </sheetViews>
  <sheetFormatPr defaultColWidth="9.00390625" defaultRowHeight="16.5"/>
  <cols>
    <col min="1" max="1" width="13.625" style="0" customWidth="1"/>
    <col min="2" max="2" width="39.50390625" style="0" customWidth="1"/>
    <col min="3" max="3" width="15.125" style="0" customWidth="1"/>
    <col min="4" max="4" width="20.50390625" style="0" customWidth="1"/>
    <col min="5" max="5" width="10.625" style="0" hidden="1" customWidth="1"/>
  </cols>
  <sheetData>
    <row r="1" spans="1:5" ht="21.75">
      <c r="A1" s="20" t="s">
        <v>4</v>
      </c>
      <c r="B1" s="20"/>
      <c r="C1" s="20"/>
      <c r="D1" s="20"/>
      <c r="E1" s="20"/>
    </row>
    <row r="2" spans="1:5" s="1" customFormat="1" ht="21.75">
      <c r="A2" s="21" t="s">
        <v>72</v>
      </c>
      <c r="B2" s="21"/>
      <c r="C2" s="21"/>
      <c r="D2" s="21"/>
      <c r="E2" s="21"/>
    </row>
    <row r="3" spans="1:5" s="1" customFormat="1" ht="19.5">
      <c r="A3" s="23" t="s">
        <v>642</v>
      </c>
      <c r="B3" s="23"/>
      <c r="C3" s="23"/>
      <c r="D3" s="23"/>
      <c r="E3" s="23"/>
    </row>
    <row r="4" spans="1:4" s="1" customFormat="1" ht="20.25" thickBot="1">
      <c r="A4" s="3"/>
      <c r="B4" s="3"/>
      <c r="C4" s="3"/>
      <c r="D4" s="13" t="s">
        <v>73</v>
      </c>
    </row>
    <row r="5" spans="1:5" s="2" customFormat="1" ht="14.25" thickBot="1">
      <c r="A5" s="5" t="s">
        <v>5</v>
      </c>
      <c r="B5" s="6" t="s">
        <v>0</v>
      </c>
      <c r="C5" s="5" t="s">
        <v>1</v>
      </c>
      <c r="D5" s="7" t="s">
        <v>2</v>
      </c>
      <c r="E5" s="15" t="s">
        <v>3</v>
      </c>
    </row>
    <row r="6" spans="1:5" ht="16.5" thickBot="1">
      <c r="A6" s="8" t="s">
        <v>92</v>
      </c>
      <c r="B6" s="8" t="s">
        <v>91</v>
      </c>
      <c r="C6" s="8" t="s">
        <v>74</v>
      </c>
      <c r="D6" s="9">
        <v>1405977</v>
      </c>
      <c r="E6" s="16">
        <v>1405977</v>
      </c>
    </row>
    <row r="7" spans="1:5" ht="16.5" thickBot="1">
      <c r="A7" s="10" t="s">
        <v>70</v>
      </c>
      <c r="B7" s="11"/>
      <c r="C7" s="11"/>
      <c r="D7" s="9">
        <v>1405977</v>
      </c>
      <c r="E7" s="16">
        <v>1405977</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41"/>
  <sheetViews>
    <sheetView zoomScalePageLayoutView="0" workbookViewId="0" topLeftCell="A1">
      <selection activeCell="F3" sqref="F3"/>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7.125" style="0" hidden="1" customWidth="1"/>
  </cols>
  <sheetData>
    <row r="1" spans="1:5" ht="21.75">
      <c r="A1" s="20" t="s">
        <v>4</v>
      </c>
      <c r="B1" s="20"/>
      <c r="C1" s="20"/>
      <c r="D1" s="20"/>
      <c r="E1" s="20"/>
    </row>
    <row r="2" spans="1:5" s="1" customFormat="1" ht="21.75">
      <c r="A2" s="24" t="s">
        <v>261</v>
      </c>
      <c r="B2" s="24"/>
      <c r="C2" s="24"/>
      <c r="D2" s="24"/>
      <c r="E2" s="24"/>
    </row>
    <row r="3" spans="1:5" s="1" customFormat="1" ht="19.5">
      <c r="A3" s="22" t="s">
        <v>633</v>
      </c>
      <c r="B3" s="22"/>
      <c r="C3" s="22"/>
      <c r="D3" s="22"/>
      <c r="E3" s="22"/>
    </row>
    <row r="4" spans="1:4" s="1" customFormat="1" ht="20.25" thickBot="1">
      <c r="A4" s="3"/>
      <c r="B4" s="3"/>
      <c r="C4" s="3"/>
      <c r="D4" s="14" t="s">
        <v>73</v>
      </c>
    </row>
    <row r="5" spans="1:5" s="2" customFormat="1" ht="14.25" thickBot="1">
      <c r="A5" s="5" t="s">
        <v>5</v>
      </c>
      <c r="B5" s="6" t="s">
        <v>0</v>
      </c>
      <c r="C5" s="5" t="s">
        <v>1</v>
      </c>
      <c r="D5" s="7" t="s">
        <v>2</v>
      </c>
      <c r="E5" s="7" t="s">
        <v>263</v>
      </c>
    </row>
    <row r="6" spans="1:5" s="2" customFormat="1" ht="25.5" thickBot="1">
      <c r="A6" s="8" t="s">
        <v>264</v>
      </c>
      <c r="B6" s="8" t="s">
        <v>635</v>
      </c>
      <c r="C6" s="8" t="s">
        <v>265</v>
      </c>
      <c r="D6" s="9">
        <v>173600</v>
      </c>
      <c r="E6" s="9">
        <v>173600</v>
      </c>
    </row>
    <row r="7" spans="1:5" s="2" customFormat="1" ht="38.25" thickBot="1">
      <c r="A7" s="8" t="s">
        <v>266</v>
      </c>
      <c r="B7" s="8" t="s">
        <v>267</v>
      </c>
      <c r="C7" s="8" t="s">
        <v>265</v>
      </c>
      <c r="D7" s="9">
        <v>2128000</v>
      </c>
      <c r="E7" s="9">
        <v>2128000</v>
      </c>
    </row>
    <row r="8" spans="1:5" s="2" customFormat="1" ht="38.25" thickBot="1">
      <c r="A8" s="8" t="s">
        <v>268</v>
      </c>
      <c r="B8" s="8" t="s">
        <v>269</v>
      </c>
      <c r="C8" s="8" t="s">
        <v>265</v>
      </c>
      <c r="D8" s="9">
        <v>2464000</v>
      </c>
      <c r="E8" s="9">
        <v>2464000</v>
      </c>
    </row>
    <row r="9" spans="1:5" s="2" customFormat="1" ht="38.25" thickBot="1">
      <c r="A9" s="8" t="s">
        <v>270</v>
      </c>
      <c r="B9" s="8" t="s">
        <v>271</v>
      </c>
      <c r="C9" s="8" t="s">
        <v>265</v>
      </c>
      <c r="D9" s="9">
        <v>1456000</v>
      </c>
      <c r="E9" s="9">
        <v>1456000</v>
      </c>
    </row>
    <row r="10" spans="1:5" s="2" customFormat="1" ht="25.5" thickBot="1">
      <c r="A10" s="8" t="s">
        <v>272</v>
      </c>
      <c r="B10" s="8" t="s">
        <v>273</v>
      </c>
      <c r="C10" s="8" t="s">
        <v>265</v>
      </c>
      <c r="D10" s="9">
        <v>2407168</v>
      </c>
      <c r="E10" s="9">
        <v>2407168</v>
      </c>
    </row>
    <row r="11" spans="1:5" s="2" customFormat="1" ht="25.5" thickBot="1">
      <c r="A11" s="8" t="s">
        <v>274</v>
      </c>
      <c r="B11" s="8" t="s">
        <v>275</v>
      </c>
      <c r="C11" s="8" t="s">
        <v>265</v>
      </c>
      <c r="D11" s="9">
        <v>207000</v>
      </c>
      <c r="E11" s="9">
        <v>207000</v>
      </c>
    </row>
    <row r="12" spans="1:5" s="2" customFormat="1" ht="25.5" thickBot="1">
      <c r="A12" s="8" t="s">
        <v>276</v>
      </c>
      <c r="B12" s="8" t="s">
        <v>277</v>
      </c>
      <c r="C12" s="8" t="s">
        <v>265</v>
      </c>
      <c r="D12" s="9">
        <v>449050</v>
      </c>
      <c r="E12" s="9">
        <v>449050</v>
      </c>
    </row>
    <row r="13" spans="1:5" s="2" customFormat="1" ht="25.5" thickBot="1">
      <c r="A13" s="8" t="s">
        <v>278</v>
      </c>
      <c r="B13" s="8" t="s">
        <v>279</v>
      </c>
      <c r="C13" s="8" t="s">
        <v>265</v>
      </c>
      <c r="D13" s="9">
        <v>100000</v>
      </c>
      <c r="E13" s="9">
        <v>100000</v>
      </c>
    </row>
    <row r="14" spans="1:5" s="2" customFormat="1" ht="14.25" thickBot="1">
      <c r="A14" s="8" t="s">
        <v>280</v>
      </c>
      <c r="B14" s="8" t="s">
        <v>281</v>
      </c>
      <c r="C14" s="8" t="s">
        <v>265</v>
      </c>
      <c r="D14" s="9">
        <v>2084000</v>
      </c>
      <c r="E14" s="9">
        <v>2084000</v>
      </c>
    </row>
    <row r="15" spans="1:5" s="2" customFormat="1" ht="25.5" thickBot="1">
      <c r="A15" s="8" t="s">
        <v>282</v>
      </c>
      <c r="B15" s="8" t="s">
        <v>283</v>
      </c>
      <c r="C15" s="8" t="s">
        <v>265</v>
      </c>
      <c r="D15" s="9">
        <v>250000</v>
      </c>
      <c r="E15" s="9">
        <v>250000</v>
      </c>
    </row>
    <row r="16" spans="1:5" s="2" customFormat="1" ht="25.5" thickBot="1">
      <c r="A16" s="8" t="s">
        <v>284</v>
      </c>
      <c r="B16" s="8" t="s">
        <v>285</v>
      </c>
      <c r="C16" s="8" t="s">
        <v>265</v>
      </c>
      <c r="D16" s="9">
        <v>17500</v>
      </c>
      <c r="E16" s="9">
        <v>17500</v>
      </c>
    </row>
    <row r="17" spans="1:5" s="2" customFormat="1" ht="25.5" thickBot="1">
      <c r="A17" s="8" t="s">
        <v>286</v>
      </c>
      <c r="B17" s="8" t="s">
        <v>287</v>
      </c>
      <c r="C17" s="8" t="s">
        <v>265</v>
      </c>
      <c r="D17" s="9">
        <v>500000</v>
      </c>
      <c r="E17" s="9">
        <v>500000</v>
      </c>
    </row>
    <row r="18" spans="1:5" s="2" customFormat="1" ht="25.5" thickBot="1">
      <c r="A18" s="8" t="s">
        <v>288</v>
      </c>
      <c r="B18" s="8" t="s">
        <v>289</v>
      </c>
      <c r="C18" s="8" t="s">
        <v>265</v>
      </c>
      <c r="D18" s="9">
        <v>990000</v>
      </c>
      <c r="E18" s="9">
        <v>990000</v>
      </c>
    </row>
    <row r="19" spans="1:5" s="2" customFormat="1" ht="25.5" thickBot="1">
      <c r="A19" s="8" t="s">
        <v>290</v>
      </c>
      <c r="B19" s="8" t="s">
        <v>291</v>
      </c>
      <c r="C19" s="8" t="s">
        <v>265</v>
      </c>
      <c r="D19" s="9">
        <v>3100000</v>
      </c>
      <c r="E19" s="9">
        <v>3100000</v>
      </c>
    </row>
    <row r="20" spans="1:5" s="2" customFormat="1" ht="25.5" thickBot="1">
      <c r="A20" s="8" t="s">
        <v>292</v>
      </c>
      <c r="B20" s="8" t="s">
        <v>293</v>
      </c>
      <c r="C20" s="8" t="s">
        <v>265</v>
      </c>
      <c r="D20" s="9">
        <v>3800000</v>
      </c>
      <c r="E20" s="9">
        <v>3800000</v>
      </c>
    </row>
    <row r="21" spans="1:5" s="2" customFormat="1" ht="25.5" thickBot="1">
      <c r="A21" s="8" t="s">
        <v>294</v>
      </c>
      <c r="B21" s="8" t="s">
        <v>295</v>
      </c>
      <c r="C21" s="8" t="s">
        <v>265</v>
      </c>
      <c r="D21" s="9">
        <v>200000</v>
      </c>
      <c r="E21" s="9">
        <v>200000</v>
      </c>
    </row>
    <row r="22" spans="1:5" s="2" customFormat="1" ht="25.5" thickBot="1">
      <c r="A22" s="8" t="s">
        <v>296</v>
      </c>
      <c r="B22" s="8" t="s">
        <v>297</v>
      </c>
      <c r="C22" s="8" t="s">
        <v>265</v>
      </c>
      <c r="D22" s="9">
        <v>840000</v>
      </c>
      <c r="E22" s="9">
        <v>840000</v>
      </c>
    </row>
    <row r="23" spans="1:5" s="2" customFormat="1" ht="25.5" thickBot="1">
      <c r="A23" s="8" t="s">
        <v>298</v>
      </c>
      <c r="B23" s="8" t="s">
        <v>299</v>
      </c>
      <c r="C23" s="8" t="s">
        <v>265</v>
      </c>
      <c r="D23" s="9">
        <v>2140000</v>
      </c>
      <c r="E23" s="9">
        <v>2140000</v>
      </c>
    </row>
    <row r="24" spans="1:5" s="2" customFormat="1" ht="14.25" thickBot="1">
      <c r="A24" s="8" t="s">
        <v>300</v>
      </c>
      <c r="B24" s="8" t="s">
        <v>301</v>
      </c>
      <c r="C24" s="8" t="s">
        <v>265</v>
      </c>
      <c r="D24" s="9">
        <v>4600000</v>
      </c>
      <c r="E24" s="9">
        <v>4600000</v>
      </c>
    </row>
    <row r="25" spans="1:5" s="2" customFormat="1" ht="14.25" thickBot="1">
      <c r="A25" s="8" t="s">
        <v>302</v>
      </c>
      <c r="B25" s="8" t="s">
        <v>303</v>
      </c>
      <c r="C25" s="8" t="s">
        <v>265</v>
      </c>
      <c r="D25" s="9">
        <v>300000</v>
      </c>
      <c r="E25" s="9">
        <v>300000</v>
      </c>
    </row>
    <row r="26" spans="1:5" s="2" customFormat="1" ht="14.25" thickBot="1">
      <c r="A26" s="8" t="s">
        <v>304</v>
      </c>
      <c r="B26" s="8" t="s">
        <v>305</v>
      </c>
      <c r="C26" s="8" t="s">
        <v>265</v>
      </c>
      <c r="D26" s="9">
        <v>300000</v>
      </c>
      <c r="E26" s="9">
        <v>300000</v>
      </c>
    </row>
    <row r="27" spans="1:5" s="2" customFormat="1" ht="25.5" thickBot="1">
      <c r="A27" s="8" t="s">
        <v>306</v>
      </c>
      <c r="B27" s="8" t="s">
        <v>307</v>
      </c>
      <c r="C27" s="8" t="s">
        <v>265</v>
      </c>
      <c r="D27" s="9">
        <v>1440000</v>
      </c>
      <c r="E27" s="9">
        <v>1440000</v>
      </c>
    </row>
    <row r="28" spans="1:5" s="2" customFormat="1" ht="25.5" thickBot="1">
      <c r="A28" s="8" t="s">
        <v>308</v>
      </c>
      <c r="B28" s="8" t="s">
        <v>309</v>
      </c>
      <c r="C28" s="8" t="s">
        <v>265</v>
      </c>
      <c r="D28" s="9">
        <v>100000</v>
      </c>
      <c r="E28" s="9">
        <v>100000</v>
      </c>
    </row>
    <row r="29" spans="1:5" s="2" customFormat="1" ht="25.5" thickBot="1">
      <c r="A29" s="8" t="s">
        <v>310</v>
      </c>
      <c r="B29" s="8" t="s">
        <v>311</v>
      </c>
      <c r="C29" s="8" t="s">
        <v>265</v>
      </c>
      <c r="D29" s="9">
        <v>1940000</v>
      </c>
      <c r="E29" s="9">
        <v>1940000</v>
      </c>
    </row>
    <row r="30" spans="1:5" s="2" customFormat="1" ht="25.5" thickBot="1">
      <c r="A30" s="8" t="s">
        <v>312</v>
      </c>
      <c r="B30" s="8" t="s">
        <v>313</v>
      </c>
      <c r="C30" s="8" t="s">
        <v>265</v>
      </c>
      <c r="D30" s="9">
        <v>870000</v>
      </c>
      <c r="E30" s="9">
        <v>870000</v>
      </c>
    </row>
    <row r="31" spans="1:5" s="2" customFormat="1" ht="25.5" thickBot="1">
      <c r="A31" s="8" t="s">
        <v>314</v>
      </c>
      <c r="B31" s="8" t="s">
        <v>315</v>
      </c>
      <c r="C31" s="8" t="s">
        <v>265</v>
      </c>
      <c r="D31" s="9">
        <v>840000</v>
      </c>
      <c r="E31" s="9">
        <v>840000</v>
      </c>
    </row>
    <row r="32" spans="1:5" s="2" customFormat="1" ht="14.25" thickBot="1">
      <c r="A32" s="8" t="s">
        <v>316</v>
      </c>
      <c r="B32" s="8" t="s">
        <v>317</v>
      </c>
      <c r="C32" s="8" t="s">
        <v>265</v>
      </c>
      <c r="D32" s="9">
        <v>1500000</v>
      </c>
      <c r="E32" s="9">
        <v>1500000</v>
      </c>
    </row>
    <row r="33" spans="1:5" s="2" customFormat="1" ht="25.5" thickBot="1">
      <c r="A33" s="8" t="s">
        <v>318</v>
      </c>
      <c r="B33" s="8" t="s">
        <v>319</v>
      </c>
      <c r="C33" s="8" t="s">
        <v>265</v>
      </c>
      <c r="D33" s="9">
        <v>740000</v>
      </c>
      <c r="E33" s="9">
        <v>740000</v>
      </c>
    </row>
    <row r="34" spans="1:5" s="2" customFormat="1" ht="25.5" thickBot="1">
      <c r="A34" s="8" t="s">
        <v>320</v>
      </c>
      <c r="B34" s="8" t="s">
        <v>321</v>
      </c>
      <c r="C34" s="8" t="s">
        <v>265</v>
      </c>
      <c r="D34" s="9">
        <v>1190000</v>
      </c>
      <c r="E34" s="9">
        <v>1190000</v>
      </c>
    </row>
    <row r="35" spans="1:5" s="2" customFormat="1" ht="25.5" thickBot="1">
      <c r="A35" s="8" t="s">
        <v>322</v>
      </c>
      <c r="B35" s="8" t="s">
        <v>323</v>
      </c>
      <c r="C35" s="8" t="s">
        <v>265</v>
      </c>
      <c r="D35" s="9">
        <v>250000</v>
      </c>
      <c r="E35" s="9">
        <v>250000</v>
      </c>
    </row>
    <row r="36" spans="1:5" s="2" customFormat="1" ht="25.5" thickBot="1">
      <c r="A36" s="8" t="s">
        <v>324</v>
      </c>
      <c r="B36" s="8" t="s">
        <v>325</v>
      </c>
      <c r="C36" s="8" t="s">
        <v>265</v>
      </c>
      <c r="D36" s="9">
        <v>250000</v>
      </c>
      <c r="E36" s="9">
        <v>250000</v>
      </c>
    </row>
    <row r="37" spans="1:5" s="2" customFormat="1" ht="25.5" thickBot="1">
      <c r="A37" s="8" t="s">
        <v>326</v>
      </c>
      <c r="B37" s="8" t="s">
        <v>327</v>
      </c>
      <c r="C37" s="8" t="s">
        <v>265</v>
      </c>
      <c r="D37" s="9">
        <v>1600000</v>
      </c>
      <c r="E37" s="9">
        <v>1600000</v>
      </c>
    </row>
    <row r="38" spans="1:5" s="2" customFormat="1" ht="14.25" thickBot="1">
      <c r="A38" s="8" t="s">
        <v>328</v>
      </c>
      <c r="B38" s="8" t="s">
        <v>329</v>
      </c>
      <c r="C38" s="8" t="s">
        <v>265</v>
      </c>
      <c r="D38" s="9">
        <v>2398320</v>
      </c>
      <c r="E38" s="9">
        <v>2398320</v>
      </c>
    </row>
    <row r="39" spans="1:5" s="2" customFormat="1" ht="14.25" thickBot="1">
      <c r="A39" s="8" t="s">
        <v>330</v>
      </c>
      <c r="B39" s="8" t="s">
        <v>331</v>
      </c>
      <c r="C39" s="8" t="s">
        <v>265</v>
      </c>
      <c r="D39" s="9">
        <v>2260640</v>
      </c>
      <c r="E39" s="9">
        <v>2260640</v>
      </c>
    </row>
    <row r="40" spans="1:5" s="2" customFormat="1" ht="25.5" thickBot="1">
      <c r="A40" s="8" t="s">
        <v>332</v>
      </c>
      <c r="B40" s="8" t="s">
        <v>333</v>
      </c>
      <c r="C40" s="8" t="s">
        <v>265</v>
      </c>
      <c r="D40" s="9">
        <v>2500000</v>
      </c>
      <c r="E40" s="9">
        <v>2500000</v>
      </c>
    </row>
    <row r="41" spans="1:5" s="2" customFormat="1" ht="14.25" thickBot="1">
      <c r="A41" s="8" t="s">
        <v>334</v>
      </c>
      <c r="B41" s="8" t="s">
        <v>335</v>
      </c>
      <c r="C41" s="8" t="s">
        <v>265</v>
      </c>
      <c r="D41" s="9">
        <v>150000</v>
      </c>
      <c r="E41" s="9">
        <v>150000</v>
      </c>
    </row>
    <row r="42" spans="1:5" s="2" customFormat="1" ht="25.5" thickBot="1">
      <c r="A42" s="8" t="s">
        <v>336</v>
      </c>
      <c r="B42" s="8" t="s">
        <v>337</v>
      </c>
      <c r="C42" s="8" t="s">
        <v>265</v>
      </c>
      <c r="D42" s="9">
        <v>30000</v>
      </c>
      <c r="E42" s="9">
        <v>30000</v>
      </c>
    </row>
    <row r="43" spans="1:5" s="2" customFormat="1" ht="25.5" thickBot="1">
      <c r="A43" s="8" t="s">
        <v>338</v>
      </c>
      <c r="B43" s="8" t="s">
        <v>339</v>
      </c>
      <c r="C43" s="8" t="s">
        <v>265</v>
      </c>
      <c r="D43" s="9">
        <v>600000</v>
      </c>
      <c r="E43" s="9">
        <v>600000</v>
      </c>
    </row>
    <row r="44" spans="1:5" s="2" customFormat="1" ht="25.5" thickBot="1">
      <c r="A44" s="8" t="s">
        <v>340</v>
      </c>
      <c r="B44" s="8" t="s">
        <v>341</v>
      </c>
      <c r="C44" s="8" t="s">
        <v>265</v>
      </c>
      <c r="D44" s="9">
        <v>800000</v>
      </c>
      <c r="E44" s="9">
        <v>800000</v>
      </c>
    </row>
    <row r="45" spans="1:5" s="2" customFormat="1" ht="25.5" thickBot="1">
      <c r="A45" s="8" t="s">
        <v>342</v>
      </c>
      <c r="B45" s="8" t="s">
        <v>343</v>
      </c>
      <c r="C45" s="8" t="s">
        <v>265</v>
      </c>
      <c r="D45" s="9">
        <v>650000</v>
      </c>
      <c r="E45" s="9">
        <v>650000</v>
      </c>
    </row>
    <row r="46" spans="1:5" s="2" customFormat="1" ht="14.25" thickBot="1">
      <c r="A46" s="8" t="s">
        <v>344</v>
      </c>
      <c r="B46" s="8" t="s">
        <v>345</v>
      </c>
      <c r="C46" s="8" t="s">
        <v>265</v>
      </c>
      <c r="D46" s="9">
        <v>50000</v>
      </c>
      <c r="E46" s="9">
        <v>50000</v>
      </c>
    </row>
    <row r="47" spans="1:5" s="2" customFormat="1" ht="14.25" thickBot="1">
      <c r="A47" s="8" t="s">
        <v>346</v>
      </c>
      <c r="B47" s="8" t="s">
        <v>347</v>
      </c>
      <c r="C47" s="8" t="s">
        <v>265</v>
      </c>
      <c r="D47" s="9">
        <v>700000</v>
      </c>
      <c r="E47" s="9">
        <v>700000</v>
      </c>
    </row>
    <row r="48" spans="1:5" s="2" customFormat="1" ht="14.25" thickBot="1">
      <c r="A48" s="8" t="s">
        <v>348</v>
      </c>
      <c r="B48" s="8" t="s">
        <v>349</v>
      </c>
      <c r="C48" s="8" t="s">
        <v>265</v>
      </c>
      <c r="D48" s="9">
        <v>200000</v>
      </c>
      <c r="E48" s="9">
        <v>200000</v>
      </c>
    </row>
    <row r="49" spans="1:5" s="2" customFormat="1" ht="25.5" thickBot="1">
      <c r="A49" s="8" t="s">
        <v>350</v>
      </c>
      <c r="B49" s="8" t="s">
        <v>351</v>
      </c>
      <c r="C49" s="8" t="s">
        <v>265</v>
      </c>
      <c r="D49" s="9">
        <v>150000</v>
      </c>
      <c r="E49" s="9">
        <v>150000</v>
      </c>
    </row>
    <row r="50" spans="1:5" s="2" customFormat="1" ht="25.5" thickBot="1">
      <c r="A50" s="8" t="s">
        <v>352</v>
      </c>
      <c r="B50" s="8" t="s">
        <v>353</v>
      </c>
      <c r="C50" s="8" t="s">
        <v>265</v>
      </c>
      <c r="D50" s="9">
        <v>400000</v>
      </c>
      <c r="E50" s="9">
        <v>400000</v>
      </c>
    </row>
    <row r="51" spans="1:5" s="2" customFormat="1" ht="25.5" thickBot="1">
      <c r="A51" s="8" t="s">
        <v>354</v>
      </c>
      <c r="B51" s="8" t="s">
        <v>355</v>
      </c>
      <c r="C51" s="8" t="s">
        <v>265</v>
      </c>
      <c r="D51" s="9">
        <v>100000</v>
      </c>
      <c r="E51" s="9">
        <v>100000</v>
      </c>
    </row>
    <row r="52" spans="1:5" s="2" customFormat="1" ht="25.5" thickBot="1">
      <c r="A52" s="8" t="s">
        <v>356</v>
      </c>
      <c r="B52" s="8" t="s">
        <v>357</v>
      </c>
      <c r="C52" s="8" t="s">
        <v>265</v>
      </c>
      <c r="D52" s="9">
        <v>100000</v>
      </c>
      <c r="E52" s="9">
        <v>100000</v>
      </c>
    </row>
    <row r="53" spans="1:5" s="2" customFormat="1" ht="25.5" thickBot="1">
      <c r="A53" s="8" t="s">
        <v>358</v>
      </c>
      <c r="B53" s="8" t="s">
        <v>359</v>
      </c>
      <c r="C53" s="8" t="s">
        <v>265</v>
      </c>
      <c r="D53" s="9">
        <v>100000</v>
      </c>
      <c r="E53" s="9">
        <v>100000</v>
      </c>
    </row>
    <row r="54" spans="1:5" s="2" customFormat="1" ht="14.25" thickBot="1">
      <c r="A54" s="8" t="s">
        <v>360</v>
      </c>
      <c r="B54" s="8" t="s">
        <v>361</v>
      </c>
      <c r="C54" s="8" t="s">
        <v>265</v>
      </c>
      <c r="D54" s="9">
        <v>200000</v>
      </c>
      <c r="E54" s="9">
        <v>200000</v>
      </c>
    </row>
    <row r="55" spans="1:5" s="2" customFormat="1" ht="25.5" thickBot="1">
      <c r="A55" s="8" t="s">
        <v>362</v>
      </c>
      <c r="B55" s="8" t="s">
        <v>363</v>
      </c>
      <c r="C55" s="8" t="s">
        <v>265</v>
      </c>
      <c r="D55" s="9">
        <v>50000</v>
      </c>
      <c r="E55" s="9">
        <v>50000</v>
      </c>
    </row>
    <row r="56" spans="1:5" s="2" customFormat="1" ht="25.5" thickBot="1">
      <c r="A56" s="8" t="s">
        <v>364</v>
      </c>
      <c r="B56" s="8" t="s">
        <v>365</v>
      </c>
      <c r="C56" s="8" t="s">
        <v>265</v>
      </c>
      <c r="D56" s="9">
        <v>50000</v>
      </c>
      <c r="E56" s="9">
        <v>50000</v>
      </c>
    </row>
    <row r="57" spans="1:5" s="2" customFormat="1" ht="14.25" thickBot="1">
      <c r="A57" s="8" t="s">
        <v>366</v>
      </c>
      <c r="B57" s="8" t="s">
        <v>367</v>
      </c>
      <c r="C57" s="8" t="s">
        <v>265</v>
      </c>
      <c r="D57" s="9">
        <v>3400000</v>
      </c>
      <c r="E57" s="9">
        <v>3400000</v>
      </c>
    </row>
    <row r="58" spans="1:5" s="2" customFormat="1" ht="14.25" thickBot="1">
      <c r="A58" s="8" t="s">
        <v>368</v>
      </c>
      <c r="B58" s="8" t="s">
        <v>369</v>
      </c>
      <c r="C58" s="8" t="s">
        <v>265</v>
      </c>
      <c r="D58" s="9">
        <v>3333840</v>
      </c>
      <c r="E58" s="9">
        <v>3333840</v>
      </c>
    </row>
    <row r="59" spans="1:5" s="2" customFormat="1" ht="25.5" thickBot="1">
      <c r="A59" s="8" t="s">
        <v>370</v>
      </c>
      <c r="B59" s="8" t="s">
        <v>371</v>
      </c>
      <c r="C59" s="8" t="s">
        <v>265</v>
      </c>
      <c r="D59" s="9">
        <v>70000</v>
      </c>
      <c r="E59" s="9">
        <v>70000</v>
      </c>
    </row>
    <row r="60" spans="1:5" s="2" customFormat="1" ht="14.25" thickBot="1">
      <c r="A60" s="8" t="s">
        <v>372</v>
      </c>
      <c r="B60" s="8" t="s">
        <v>373</v>
      </c>
      <c r="C60" s="8" t="s">
        <v>265</v>
      </c>
      <c r="D60" s="9">
        <v>580000</v>
      </c>
      <c r="E60" s="9">
        <v>580000</v>
      </c>
    </row>
    <row r="61" spans="1:5" s="2" customFormat="1" ht="25.5" thickBot="1">
      <c r="A61" s="8" t="s">
        <v>374</v>
      </c>
      <c r="B61" s="8" t="s">
        <v>375</v>
      </c>
      <c r="C61" s="8" t="s">
        <v>265</v>
      </c>
      <c r="D61" s="9">
        <v>175000</v>
      </c>
      <c r="E61" s="9">
        <v>175000</v>
      </c>
    </row>
    <row r="62" spans="1:5" s="2" customFormat="1" ht="14.25" thickBot="1">
      <c r="A62" s="8" t="s">
        <v>376</v>
      </c>
      <c r="B62" s="8" t="s">
        <v>377</v>
      </c>
      <c r="C62" s="8" t="s">
        <v>265</v>
      </c>
      <c r="D62" s="9">
        <v>108394</v>
      </c>
      <c r="E62" s="9">
        <v>108394</v>
      </c>
    </row>
    <row r="63" spans="1:5" s="2" customFormat="1" ht="25.5" thickBot="1">
      <c r="A63" s="8" t="s">
        <v>378</v>
      </c>
      <c r="B63" s="8" t="s">
        <v>379</v>
      </c>
      <c r="C63" s="8" t="s">
        <v>265</v>
      </c>
      <c r="D63" s="9">
        <v>150000</v>
      </c>
      <c r="E63" s="9">
        <v>150000</v>
      </c>
    </row>
    <row r="64" spans="1:5" s="2" customFormat="1" ht="25.5" thickBot="1">
      <c r="A64" s="8" t="s">
        <v>380</v>
      </c>
      <c r="B64" s="8" t="s">
        <v>381</v>
      </c>
      <c r="C64" s="8" t="s">
        <v>265</v>
      </c>
      <c r="D64" s="9">
        <v>28965</v>
      </c>
      <c r="E64" s="9">
        <v>28965</v>
      </c>
    </row>
    <row r="65" spans="1:5" s="2" customFormat="1" ht="25.5" thickBot="1">
      <c r="A65" s="8" t="s">
        <v>382</v>
      </c>
      <c r="B65" s="8" t="s">
        <v>383</v>
      </c>
      <c r="C65" s="8" t="s">
        <v>265</v>
      </c>
      <c r="D65" s="9">
        <v>29967</v>
      </c>
      <c r="E65" s="9">
        <v>29967</v>
      </c>
    </row>
    <row r="66" spans="1:5" s="2" customFormat="1" ht="25.5" thickBot="1">
      <c r="A66" s="8" t="s">
        <v>384</v>
      </c>
      <c r="B66" s="8" t="s">
        <v>385</v>
      </c>
      <c r="C66" s="8" t="s">
        <v>265</v>
      </c>
      <c r="D66" s="9">
        <v>58040</v>
      </c>
      <c r="E66" s="9">
        <v>58040</v>
      </c>
    </row>
    <row r="67" spans="1:5" s="2" customFormat="1" ht="25.5" thickBot="1">
      <c r="A67" s="8" t="s">
        <v>386</v>
      </c>
      <c r="B67" s="8" t="s">
        <v>387</v>
      </c>
      <c r="C67" s="8" t="s">
        <v>265</v>
      </c>
      <c r="D67" s="9">
        <v>52000</v>
      </c>
      <c r="E67" s="9">
        <v>52000</v>
      </c>
    </row>
    <row r="68" spans="1:5" s="2" customFormat="1" ht="25.5" thickBot="1">
      <c r="A68" s="8" t="s">
        <v>388</v>
      </c>
      <c r="B68" s="8" t="s">
        <v>389</v>
      </c>
      <c r="C68" s="8" t="s">
        <v>265</v>
      </c>
      <c r="D68" s="9">
        <v>60000</v>
      </c>
      <c r="E68" s="9">
        <v>60000</v>
      </c>
    </row>
    <row r="69" spans="1:5" s="2" customFormat="1" ht="14.25" thickBot="1">
      <c r="A69" s="8" t="s">
        <v>390</v>
      </c>
      <c r="B69" s="8" t="s">
        <v>391</v>
      </c>
      <c r="C69" s="8" t="s">
        <v>265</v>
      </c>
      <c r="D69" s="9">
        <v>350000</v>
      </c>
      <c r="E69" s="9">
        <v>350000</v>
      </c>
    </row>
    <row r="70" spans="1:5" s="2" customFormat="1" ht="14.25" thickBot="1">
      <c r="A70" s="8" t="s">
        <v>392</v>
      </c>
      <c r="B70" s="8" t="s">
        <v>393</v>
      </c>
      <c r="C70" s="8" t="s">
        <v>265</v>
      </c>
      <c r="D70" s="9">
        <v>782500</v>
      </c>
      <c r="E70" s="9">
        <v>782500</v>
      </c>
    </row>
    <row r="71" spans="1:5" s="2" customFormat="1" ht="14.25" thickBot="1">
      <c r="A71" s="8" t="s">
        <v>394</v>
      </c>
      <c r="B71" s="8" t="s">
        <v>395</v>
      </c>
      <c r="C71" s="8" t="s">
        <v>265</v>
      </c>
      <c r="D71" s="9">
        <v>5994700</v>
      </c>
      <c r="E71" s="9">
        <v>5994700</v>
      </c>
    </row>
    <row r="72" spans="1:5" s="2" customFormat="1" ht="14.25" thickBot="1">
      <c r="A72" s="8" t="s">
        <v>396</v>
      </c>
      <c r="B72" s="8" t="s">
        <v>397</v>
      </c>
      <c r="C72" s="8" t="s">
        <v>265</v>
      </c>
      <c r="D72" s="9">
        <v>30000</v>
      </c>
      <c r="E72" s="9">
        <v>30000</v>
      </c>
    </row>
    <row r="73" spans="1:5" s="2" customFormat="1" ht="14.25" thickBot="1">
      <c r="A73" s="8" t="s">
        <v>398</v>
      </c>
      <c r="B73" s="8" t="s">
        <v>399</v>
      </c>
      <c r="C73" s="8" t="s">
        <v>265</v>
      </c>
      <c r="D73" s="9">
        <v>2800000</v>
      </c>
      <c r="E73" s="9">
        <v>2800000</v>
      </c>
    </row>
    <row r="74" spans="1:5" s="2" customFormat="1" ht="25.5" thickBot="1">
      <c r="A74" s="8" t="s">
        <v>400</v>
      </c>
      <c r="B74" s="8" t="s">
        <v>401</v>
      </c>
      <c r="C74" s="8" t="s">
        <v>265</v>
      </c>
      <c r="D74" s="9">
        <v>2000</v>
      </c>
      <c r="E74" s="9">
        <v>2000</v>
      </c>
    </row>
    <row r="75" spans="1:5" s="2" customFormat="1" ht="25.5" thickBot="1">
      <c r="A75" s="8" t="s">
        <v>402</v>
      </c>
      <c r="B75" s="8" t="s">
        <v>403</v>
      </c>
      <c r="C75" s="8" t="s">
        <v>265</v>
      </c>
      <c r="D75" s="9">
        <v>30000</v>
      </c>
      <c r="E75" s="9">
        <v>30000</v>
      </c>
    </row>
    <row r="76" spans="1:5" s="2" customFormat="1" ht="25.5" thickBot="1">
      <c r="A76" s="8" t="s">
        <v>404</v>
      </c>
      <c r="B76" s="8" t="s">
        <v>405</v>
      </c>
      <c r="C76" s="8" t="s">
        <v>265</v>
      </c>
      <c r="D76" s="9">
        <v>1180000</v>
      </c>
      <c r="E76" s="9">
        <v>1180000</v>
      </c>
    </row>
    <row r="77" spans="1:5" s="2" customFormat="1" ht="38.25" thickBot="1">
      <c r="A77" s="8" t="s">
        <v>406</v>
      </c>
      <c r="B77" s="8" t="s">
        <v>407</v>
      </c>
      <c r="C77" s="8" t="s">
        <v>265</v>
      </c>
      <c r="D77" s="9">
        <v>57500</v>
      </c>
      <c r="E77" s="9">
        <v>57500</v>
      </c>
    </row>
    <row r="78" spans="1:5" s="2" customFormat="1" ht="25.5" thickBot="1">
      <c r="A78" s="8" t="s">
        <v>408</v>
      </c>
      <c r="B78" s="8" t="s">
        <v>409</v>
      </c>
      <c r="C78" s="8" t="s">
        <v>265</v>
      </c>
      <c r="D78" s="9">
        <v>133280</v>
      </c>
      <c r="E78" s="9">
        <v>133280</v>
      </c>
    </row>
    <row r="79" spans="1:5" s="2" customFormat="1" ht="14.25" thickBot="1">
      <c r="A79" s="8" t="s">
        <v>410</v>
      </c>
      <c r="B79" s="8" t="s">
        <v>411</v>
      </c>
      <c r="C79" s="8" t="s">
        <v>265</v>
      </c>
      <c r="D79" s="9">
        <v>120000</v>
      </c>
      <c r="E79" s="9">
        <v>120000</v>
      </c>
    </row>
    <row r="80" spans="1:5" s="2" customFormat="1" ht="14.25" thickBot="1">
      <c r="A80" s="8" t="s">
        <v>412</v>
      </c>
      <c r="B80" s="8" t="s">
        <v>413</v>
      </c>
      <c r="C80" s="8" t="s">
        <v>265</v>
      </c>
      <c r="D80" s="9">
        <v>90000</v>
      </c>
      <c r="E80" s="9">
        <v>90000</v>
      </c>
    </row>
    <row r="81" spans="1:5" s="2" customFormat="1" ht="25.5" thickBot="1">
      <c r="A81" s="8" t="s">
        <v>414</v>
      </c>
      <c r="B81" s="8" t="s">
        <v>415</v>
      </c>
      <c r="C81" s="8" t="s">
        <v>265</v>
      </c>
      <c r="D81" s="9">
        <v>1760000</v>
      </c>
      <c r="E81" s="9">
        <v>1760000</v>
      </c>
    </row>
    <row r="82" spans="1:5" s="2" customFormat="1" ht="14.25" thickBot="1">
      <c r="A82" s="8" t="s">
        <v>416</v>
      </c>
      <c r="B82" s="8" t="s">
        <v>417</v>
      </c>
      <c r="C82" s="8" t="s">
        <v>265</v>
      </c>
      <c r="D82" s="9">
        <v>390000</v>
      </c>
      <c r="E82" s="9">
        <v>390000</v>
      </c>
    </row>
    <row r="83" spans="1:5" s="2" customFormat="1" ht="38.25" thickBot="1">
      <c r="A83" s="8" t="s">
        <v>418</v>
      </c>
      <c r="B83" s="8" t="s">
        <v>419</v>
      </c>
      <c r="C83" s="8" t="s">
        <v>265</v>
      </c>
      <c r="D83" s="9">
        <v>280000</v>
      </c>
      <c r="E83" s="9">
        <v>280000</v>
      </c>
    </row>
    <row r="84" spans="1:5" ht="25.5" thickBot="1">
      <c r="A84" s="8" t="s">
        <v>420</v>
      </c>
      <c r="B84" s="8" t="s">
        <v>421</v>
      </c>
      <c r="C84" s="8" t="s">
        <v>265</v>
      </c>
      <c r="D84" s="9">
        <v>320000</v>
      </c>
      <c r="E84" s="9">
        <v>320000</v>
      </c>
    </row>
    <row r="85" spans="1:5" ht="25.5" thickBot="1">
      <c r="A85" s="8" t="s">
        <v>422</v>
      </c>
      <c r="B85" s="8" t="s">
        <v>423</v>
      </c>
      <c r="C85" s="8" t="s">
        <v>265</v>
      </c>
      <c r="D85" s="9">
        <v>345000</v>
      </c>
      <c r="E85" s="9">
        <v>345000</v>
      </c>
    </row>
    <row r="86" spans="1:5" ht="38.25" thickBot="1">
      <c r="A86" s="8" t="s">
        <v>424</v>
      </c>
      <c r="B86" s="8" t="s">
        <v>425</v>
      </c>
      <c r="C86" s="8" t="s">
        <v>265</v>
      </c>
      <c r="D86" s="9">
        <v>2112000</v>
      </c>
      <c r="E86" s="9">
        <v>2112000</v>
      </c>
    </row>
    <row r="87" spans="1:5" ht="25.5" thickBot="1">
      <c r="A87" s="8" t="s">
        <v>426</v>
      </c>
      <c r="B87" s="8" t="s">
        <v>427</v>
      </c>
      <c r="C87" s="8" t="s">
        <v>265</v>
      </c>
      <c r="D87" s="9">
        <v>560000</v>
      </c>
      <c r="E87" s="9">
        <v>560000</v>
      </c>
    </row>
    <row r="88" spans="1:5" ht="16.5" thickBot="1">
      <c r="A88" s="8" t="s">
        <v>428</v>
      </c>
      <c r="B88" s="8" t="s">
        <v>429</v>
      </c>
      <c r="C88" s="8" t="s">
        <v>265</v>
      </c>
      <c r="D88" s="9">
        <v>1000000</v>
      </c>
      <c r="E88" s="9">
        <v>1000000</v>
      </c>
    </row>
    <row r="89" spans="1:5" ht="25.5" thickBot="1">
      <c r="A89" s="8" t="s">
        <v>430</v>
      </c>
      <c r="B89" s="8" t="s">
        <v>431</v>
      </c>
      <c r="C89" s="8" t="s">
        <v>265</v>
      </c>
      <c r="D89" s="9">
        <v>2167000</v>
      </c>
      <c r="E89" s="9">
        <v>1084000</v>
      </c>
    </row>
    <row r="90" spans="1:5" ht="25.5" thickBot="1">
      <c r="A90" s="8" t="s">
        <v>432</v>
      </c>
      <c r="B90" s="8" t="s">
        <v>433</v>
      </c>
      <c r="C90" s="8" t="s">
        <v>265</v>
      </c>
      <c r="D90" s="9">
        <v>492755</v>
      </c>
      <c r="E90" s="9">
        <v>492755</v>
      </c>
    </row>
    <row r="91" spans="1:5" ht="16.5" thickBot="1">
      <c r="A91" s="8" t="s">
        <v>434</v>
      </c>
      <c r="B91" s="8" t="s">
        <v>435</v>
      </c>
      <c r="C91" s="8" t="s">
        <v>265</v>
      </c>
      <c r="D91" s="9">
        <v>150000</v>
      </c>
      <c r="E91" s="9">
        <v>150000</v>
      </c>
    </row>
    <row r="92" spans="1:5" ht="25.5" thickBot="1">
      <c r="A92" s="8" t="s">
        <v>436</v>
      </c>
      <c r="B92" s="8" t="s">
        <v>437</v>
      </c>
      <c r="C92" s="8" t="s">
        <v>265</v>
      </c>
      <c r="D92" s="9">
        <v>565885</v>
      </c>
      <c r="E92" s="9">
        <v>565885</v>
      </c>
    </row>
    <row r="93" spans="1:5" ht="16.5" thickBot="1">
      <c r="A93" s="8" t="s">
        <v>438</v>
      </c>
      <c r="B93" s="8" t="s">
        <v>439</v>
      </c>
      <c r="C93" s="8" t="s">
        <v>265</v>
      </c>
      <c r="D93" s="9">
        <v>5753799</v>
      </c>
      <c r="E93" s="9">
        <v>5753799</v>
      </c>
    </row>
    <row r="94" spans="1:5" ht="16.5" thickBot="1">
      <c r="A94" s="8" t="s">
        <v>440</v>
      </c>
      <c r="B94" s="8" t="s">
        <v>441</v>
      </c>
      <c r="C94" s="8" t="s">
        <v>265</v>
      </c>
      <c r="D94" s="9">
        <v>414000</v>
      </c>
      <c r="E94" s="9">
        <v>150000</v>
      </c>
    </row>
    <row r="95" spans="1:5" ht="25.5" thickBot="1">
      <c r="A95" s="8" t="s">
        <v>442</v>
      </c>
      <c r="B95" s="8" t="s">
        <v>443</v>
      </c>
      <c r="C95" s="8" t="s">
        <v>265</v>
      </c>
      <c r="D95" s="9">
        <v>3376865</v>
      </c>
      <c r="E95" s="9">
        <v>2026119</v>
      </c>
    </row>
    <row r="96" spans="1:5" ht="25.5" thickBot="1">
      <c r="A96" s="8" t="s">
        <v>444</v>
      </c>
      <c r="B96" s="8" t="s">
        <v>445</v>
      </c>
      <c r="C96" s="8" t="s">
        <v>265</v>
      </c>
      <c r="D96" s="9">
        <v>157629</v>
      </c>
      <c r="E96" s="9">
        <v>157629</v>
      </c>
    </row>
    <row r="97" spans="1:5" ht="25.5" thickBot="1">
      <c r="A97" s="8" t="s">
        <v>446</v>
      </c>
      <c r="B97" s="8" t="s">
        <v>636</v>
      </c>
      <c r="C97" s="8" t="s">
        <v>265</v>
      </c>
      <c r="D97" s="9">
        <v>299770</v>
      </c>
      <c r="E97" s="9">
        <v>299770</v>
      </c>
    </row>
    <row r="98" spans="1:5" ht="25.5" thickBot="1">
      <c r="A98" s="8" t="s">
        <v>447</v>
      </c>
      <c r="B98" s="8" t="s">
        <v>448</v>
      </c>
      <c r="C98" s="8" t="s">
        <v>265</v>
      </c>
      <c r="D98" s="9">
        <v>848280</v>
      </c>
      <c r="E98" s="9">
        <v>848280</v>
      </c>
    </row>
    <row r="99" spans="1:5" ht="25.5" thickBot="1">
      <c r="A99" s="8" t="s">
        <v>449</v>
      </c>
      <c r="B99" s="8" t="s">
        <v>450</v>
      </c>
      <c r="C99" s="8" t="s">
        <v>265</v>
      </c>
      <c r="D99" s="9">
        <v>7500</v>
      </c>
      <c r="E99" s="9">
        <v>7500</v>
      </c>
    </row>
    <row r="100" spans="1:5" ht="38.25" thickBot="1">
      <c r="A100" s="8" t="s">
        <v>451</v>
      </c>
      <c r="B100" s="8" t="s">
        <v>452</v>
      </c>
      <c r="C100" s="8" t="s">
        <v>265</v>
      </c>
      <c r="D100" s="9">
        <v>1240000</v>
      </c>
      <c r="E100" s="9">
        <v>1240000</v>
      </c>
    </row>
    <row r="101" spans="1:5" ht="38.25" thickBot="1">
      <c r="A101" s="8" t="s">
        <v>453</v>
      </c>
      <c r="B101" s="8" t="s">
        <v>454</v>
      </c>
      <c r="C101" s="8" t="s">
        <v>265</v>
      </c>
      <c r="D101" s="9">
        <v>1488000</v>
      </c>
      <c r="E101" s="9">
        <v>1488000</v>
      </c>
    </row>
    <row r="102" spans="1:5" ht="38.25" thickBot="1">
      <c r="A102" s="8" t="s">
        <v>455</v>
      </c>
      <c r="B102" s="8" t="s">
        <v>456</v>
      </c>
      <c r="C102" s="8" t="s">
        <v>265</v>
      </c>
      <c r="D102" s="9">
        <v>1200000</v>
      </c>
      <c r="E102" s="9">
        <v>1200000</v>
      </c>
    </row>
    <row r="103" spans="1:5" ht="25.5" thickBot="1">
      <c r="A103" s="8" t="s">
        <v>457</v>
      </c>
      <c r="B103" s="8" t="s">
        <v>458</v>
      </c>
      <c r="C103" s="8" t="s">
        <v>265</v>
      </c>
      <c r="D103" s="9">
        <v>250000</v>
      </c>
      <c r="E103" s="9">
        <v>250000</v>
      </c>
    </row>
    <row r="104" spans="1:5" ht="16.5" thickBot="1">
      <c r="A104" s="8" t="s">
        <v>459</v>
      </c>
      <c r="B104" s="8" t="s">
        <v>460</v>
      </c>
      <c r="C104" s="8" t="s">
        <v>265</v>
      </c>
      <c r="D104" s="9">
        <v>2200000</v>
      </c>
      <c r="E104" s="9">
        <v>2200000</v>
      </c>
    </row>
    <row r="105" spans="1:5" ht="25.5" thickBot="1">
      <c r="A105" s="8" t="s">
        <v>461</v>
      </c>
      <c r="B105" s="8" t="s">
        <v>462</v>
      </c>
      <c r="C105" s="8" t="s">
        <v>265</v>
      </c>
      <c r="D105" s="9">
        <v>28965</v>
      </c>
      <c r="E105" s="9">
        <v>28965</v>
      </c>
    </row>
    <row r="106" spans="1:5" ht="25.5" thickBot="1">
      <c r="A106" s="8" t="s">
        <v>463</v>
      </c>
      <c r="B106" s="8" t="s">
        <v>464</v>
      </c>
      <c r="C106" s="8" t="s">
        <v>265</v>
      </c>
      <c r="D106" s="9">
        <v>40000</v>
      </c>
      <c r="E106" s="9">
        <v>40000</v>
      </c>
    </row>
    <row r="107" spans="1:5" ht="25.5" thickBot="1">
      <c r="A107" s="8" t="s">
        <v>465</v>
      </c>
      <c r="B107" s="8" t="s">
        <v>466</v>
      </c>
      <c r="C107" s="8" t="s">
        <v>265</v>
      </c>
      <c r="D107" s="9">
        <v>578404</v>
      </c>
      <c r="E107" s="9">
        <v>578404</v>
      </c>
    </row>
    <row r="108" spans="1:5" ht="25.5" thickBot="1">
      <c r="A108" s="8" t="s">
        <v>467</v>
      </c>
      <c r="B108" s="8" t="s">
        <v>468</v>
      </c>
      <c r="C108" s="8" t="s">
        <v>265</v>
      </c>
      <c r="D108" s="9">
        <v>363835</v>
      </c>
      <c r="E108" s="9">
        <v>363835</v>
      </c>
    </row>
    <row r="109" spans="1:5" ht="25.5" thickBot="1">
      <c r="A109" s="8" t="s">
        <v>469</v>
      </c>
      <c r="B109" s="8" t="s">
        <v>470</v>
      </c>
      <c r="C109" s="8" t="s">
        <v>265</v>
      </c>
      <c r="D109" s="9">
        <v>468144</v>
      </c>
      <c r="E109" s="9">
        <v>468144</v>
      </c>
    </row>
    <row r="110" spans="1:5" ht="38.25" thickBot="1">
      <c r="A110" s="8" t="s">
        <v>471</v>
      </c>
      <c r="B110" s="8" t="s">
        <v>472</v>
      </c>
      <c r="C110" s="8" t="s">
        <v>265</v>
      </c>
      <c r="D110" s="9">
        <v>1490000</v>
      </c>
      <c r="E110" s="9">
        <v>1490000</v>
      </c>
    </row>
    <row r="111" spans="1:5" ht="38.25" thickBot="1">
      <c r="A111" s="8" t="s">
        <v>473</v>
      </c>
      <c r="B111" s="8" t="s">
        <v>474</v>
      </c>
      <c r="C111" s="8" t="s">
        <v>265</v>
      </c>
      <c r="D111" s="9">
        <v>712650</v>
      </c>
      <c r="E111" s="9">
        <v>712650</v>
      </c>
    </row>
    <row r="112" spans="1:5" ht="38.25" thickBot="1">
      <c r="A112" s="8" t="s">
        <v>475</v>
      </c>
      <c r="B112" s="8" t="s">
        <v>476</v>
      </c>
      <c r="C112" s="8" t="s">
        <v>265</v>
      </c>
      <c r="D112" s="9">
        <v>620800</v>
      </c>
      <c r="E112" s="9">
        <v>620800</v>
      </c>
    </row>
    <row r="113" spans="1:5" ht="38.25" thickBot="1">
      <c r="A113" s="8" t="s">
        <v>477</v>
      </c>
      <c r="B113" s="8" t="s">
        <v>478</v>
      </c>
      <c r="C113" s="8" t="s">
        <v>265</v>
      </c>
      <c r="D113" s="9">
        <v>381720</v>
      </c>
      <c r="E113" s="9">
        <v>381720</v>
      </c>
    </row>
    <row r="114" spans="1:5" ht="25.5" thickBot="1">
      <c r="A114" s="8" t="s">
        <v>479</v>
      </c>
      <c r="B114" s="8" t="s">
        <v>480</v>
      </c>
      <c r="C114" s="8" t="s">
        <v>265</v>
      </c>
      <c r="D114" s="9">
        <v>20000000</v>
      </c>
      <c r="E114" s="9">
        <v>20000000</v>
      </c>
    </row>
    <row r="115" spans="1:5" ht="16.5" thickBot="1">
      <c r="A115" s="8" t="s">
        <v>481</v>
      </c>
      <c r="B115" s="8" t="s">
        <v>482</v>
      </c>
      <c r="C115" s="8" t="s">
        <v>265</v>
      </c>
      <c r="D115" s="9">
        <v>1300000</v>
      </c>
      <c r="E115" s="9">
        <v>1300000</v>
      </c>
    </row>
    <row r="116" spans="1:5" ht="25.5" thickBot="1">
      <c r="A116" s="8" t="s">
        <v>483</v>
      </c>
      <c r="B116" s="8" t="s">
        <v>484</v>
      </c>
      <c r="C116" s="8" t="s">
        <v>265</v>
      </c>
      <c r="D116" s="9">
        <v>539450</v>
      </c>
      <c r="E116" s="9">
        <v>539450</v>
      </c>
    </row>
    <row r="117" spans="1:5" ht="25.5" thickBot="1">
      <c r="A117" s="8" t="s">
        <v>485</v>
      </c>
      <c r="B117" s="8" t="s">
        <v>486</v>
      </c>
      <c r="C117" s="8" t="s">
        <v>265</v>
      </c>
      <c r="D117" s="9">
        <v>9787638</v>
      </c>
      <c r="E117" s="9">
        <v>5872583</v>
      </c>
    </row>
    <row r="118" spans="1:5" ht="25.5" thickBot="1">
      <c r="A118" s="8" t="s">
        <v>487</v>
      </c>
      <c r="B118" s="8" t="s">
        <v>637</v>
      </c>
      <c r="C118" s="8" t="s">
        <v>265</v>
      </c>
      <c r="D118" s="9">
        <v>560000</v>
      </c>
      <c r="E118" s="9">
        <v>560000</v>
      </c>
    </row>
    <row r="119" spans="1:5" ht="25.5" thickBot="1">
      <c r="A119" s="8" t="s">
        <v>488</v>
      </c>
      <c r="B119" s="8" t="s">
        <v>640</v>
      </c>
      <c r="C119" s="8" t="s">
        <v>265</v>
      </c>
      <c r="D119" s="9">
        <v>522780</v>
      </c>
      <c r="E119" s="9">
        <v>522780</v>
      </c>
    </row>
    <row r="120" spans="1:5" ht="25.5" thickBot="1">
      <c r="A120" s="8" t="s">
        <v>489</v>
      </c>
      <c r="B120" s="8" t="s">
        <v>638</v>
      </c>
      <c r="C120" s="8" t="s">
        <v>265</v>
      </c>
      <c r="D120" s="9">
        <v>140000</v>
      </c>
      <c r="E120" s="9">
        <v>140000</v>
      </c>
    </row>
    <row r="121" spans="1:5" ht="25.5" thickBot="1">
      <c r="A121" s="8" t="s">
        <v>490</v>
      </c>
      <c r="B121" s="8" t="s">
        <v>639</v>
      </c>
      <c r="C121" s="8" t="s">
        <v>265</v>
      </c>
      <c r="D121" s="9">
        <v>100000</v>
      </c>
      <c r="E121" s="9">
        <v>100000</v>
      </c>
    </row>
    <row r="122" spans="1:5" ht="25.5" thickBot="1">
      <c r="A122" s="8" t="s">
        <v>491</v>
      </c>
      <c r="B122" s="8" t="s">
        <v>492</v>
      </c>
      <c r="C122" s="8" t="s">
        <v>265</v>
      </c>
      <c r="D122" s="9">
        <v>800000</v>
      </c>
      <c r="E122" s="9">
        <v>800000</v>
      </c>
    </row>
    <row r="123" spans="1:5" ht="25.5" thickBot="1">
      <c r="A123" s="8" t="s">
        <v>493</v>
      </c>
      <c r="B123" s="8" t="s">
        <v>494</v>
      </c>
      <c r="C123" s="8" t="s">
        <v>265</v>
      </c>
      <c r="D123" s="9">
        <v>150000</v>
      </c>
      <c r="E123" s="9">
        <v>150000</v>
      </c>
    </row>
    <row r="124" spans="1:5" ht="25.5" thickBot="1">
      <c r="A124" s="8" t="s">
        <v>495</v>
      </c>
      <c r="B124" s="8" t="s">
        <v>496</v>
      </c>
      <c r="C124" s="8" t="s">
        <v>265</v>
      </c>
      <c r="D124" s="9">
        <v>460000</v>
      </c>
      <c r="E124" s="9">
        <v>460000</v>
      </c>
    </row>
    <row r="125" spans="1:5" ht="25.5" thickBot="1">
      <c r="A125" s="8" t="s">
        <v>497</v>
      </c>
      <c r="B125" s="8" t="s">
        <v>498</v>
      </c>
      <c r="C125" s="8" t="s">
        <v>265</v>
      </c>
      <c r="D125" s="9">
        <v>80000</v>
      </c>
      <c r="E125" s="9">
        <v>80000</v>
      </c>
    </row>
    <row r="126" spans="1:5" ht="25.5" thickBot="1">
      <c r="A126" s="8" t="s">
        <v>499</v>
      </c>
      <c r="B126" s="8" t="s">
        <v>500</v>
      </c>
      <c r="C126" s="8" t="s">
        <v>265</v>
      </c>
      <c r="D126" s="9">
        <v>99350</v>
      </c>
      <c r="E126" s="9">
        <v>99350</v>
      </c>
    </row>
    <row r="127" spans="1:5" ht="25.5" thickBot="1">
      <c r="A127" s="8" t="s">
        <v>501</v>
      </c>
      <c r="B127" s="8" t="s">
        <v>502</v>
      </c>
      <c r="C127" s="8" t="s">
        <v>265</v>
      </c>
      <c r="D127" s="9">
        <v>30000</v>
      </c>
      <c r="E127" s="9">
        <v>30000</v>
      </c>
    </row>
    <row r="128" spans="1:5" ht="38.25" thickBot="1">
      <c r="A128" s="8" t="s">
        <v>503</v>
      </c>
      <c r="B128" s="8" t="s">
        <v>504</v>
      </c>
      <c r="C128" s="8" t="s">
        <v>265</v>
      </c>
      <c r="D128" s="9">
        <v>8314097</v>
      </c>
      <c r="E128" s="9">
        <v>4314097</v>
      </c>
    </row>
    <row r="129" spans="1:5" ht="38.25" thickBot="1">
      <c r="A129" s="8" t="s">
        <v>505</v>
      </c>
      <c r="B129" s="8" t="s">
        <v>506</v>
      </c>
      <c r="C129" s="8" t="s">
        <v>265</v>
      </c>
      <c r="D129" s="9">
        <v>1685903</v>
      </c>
      <c r="E129" s="9">
        <v>1685903</v>
      </c>
    </row>
    <row r="130" spans="1:5" ht="16.5" thickBot="1">
      <c r="A130" s="8" t="s">
        <v>507</v>
      </c>
      <c r="B130" s="8" t="s">
        <v>508</v>
      </c>
      <c r="C130" s="8" t="s">
        <v>265</v>
      </c>
      <c r="D130" s="9">
        <v>278412</v>
      </c>
      <c r="E130" s="9">
        <v>278412</v>
      </c>
    </row>
    <row r="131" spans="1:5" ht="25.5" thickBot="1">
      <c r="A131" s="8" t="s">
        <v>509</v>
      </c>
      <c r="B131" s="8" t="s">
        <v>510</v>
      </c>
      <c r="C131" s="8" t="s">
        <v>265</v>
      </c>
      <c r="D131" s="9">
        <v>190000</v>
      </c>
      <c r="E131" s="9">
        <v>190000</v>
      </c>
    </row>
    <row r="132" spans="1:5" ht="25.5" thickBot="1">
      <c r="A132" s="8" t="s">
        <v>511</v>
      </c>
      <c r="B132" s="8" t="s">
        <v>512</v>
      </c>
      <c r="C132" s="8" t="s">
        <v>265</v>
      </c>
      <c r="D132" s="9">
        <v>350000</v>
      </c>
      <c r="E132" s="9">
        <v>350000</v>
      </c>
    </row>
    <row r="133" spans="1:5" ht="25.5" thickBot="1">
      <c r="A133" s="8" t="s">
        <v>513</v>
      </c>
      <c r="B133" s="8" t="s">
        <v>514</v>
      </c>
      <c r="C133" s="8" t="s">
        <v>265</v>
      </c>
      <c r="D133" s="9">
        <v>310000</v>
      </c>
      <c r="E133" s="9">
        <v>310000</v>
      </c>
    </row>
    <row r="134" spans="1:5" ht="38.25" thickBot="1">
      <c r="A134" s="8" t="s">
        <v>515</v>
      </c>
      <c r="B134" s="8" t="s">
        <v>516</v>
      </c>
      <c r="C134" s="8" t="s">
        <v>265</v>
      </c>
      <c r="D134" s="9">
        <v>200000</v>
      </c>
      <c r="E134" s="9">
        <v>200000</v>
      </c>
    </row>
    <row r="135" spans="1:5" ht="38.25" thickBot="1">
      <c r="A135" s="8" t="s">
        <v>517</v>
      </c>
      <c r="B135" s="8" t="s">
        <v>518</v>
      </c>
      <c r="C135" s="8" t="s">
        <v>265</v>
      </c>
      <c r="D135" s="9">
        <v>256080</v>
      </c>
      <c r="E135" s="9">
        <v>256080</v>
      </c>
    </row>
    <row r="136" spans="1:5" ht="25.5" thickBot="1">
      <c r="A136" s="8" t="s">
        <v>519</v>
      </c>
      <c r="B136" s="8" t="s">
        <v>520</v>
      </c>
      <c r="C136" s="8" t="s">
        <v>265</v>
      </c>
      <c r="D136" s="9">
        <v>350000</v>
      </c>
      <c r="E136" s="9">
        <v>350000</v>
      </c>
    </row>
    <row r="137" spans="1:5" ht="25.5" thickBot="1">
      <c r="A137" s="8" t="s">
        <v>521</v>
      </c>
      <c r="B137" s="8" t="s">
        <v>522</v>
      </c>
      <c r="C137" s="8" t="s">
        <v>265</v>
      </c>
      <c r="D137" s="9">
        <v>156500</v>
      </c>
      <c r="E137" s="9">
        <v>156500</v>
      </c>
    </row>
    <row r="138" spans="1:5" ht="38.25" thickBot="1">
      <c r="A138" s="8" t="s">
        <v>523</v>
      </c>
      <c r="B138" s="8" t="s">
        <v>524</v>
      </c>
      <c r="C138" s="8" t="s">
        <v>265</v>
      </c>
      <c r="D138" s="9">
        <v>43500</v>
      </c>
      <c r="E138" s="9">
        <v>43500</v>
      </c>
    </row>
    <row r="139" spans="1:5" ht="16.5" thickBot="1">
      <c r="A139" s="8" t="s">
        <v>525</v>
      </c>
      <c r="B139" s="8" t="s">
        <v>526</v>
      </c>
      <c r="C139" s="8" t="s">
        <v>265</v>
      </c>
      <c r="D139" s="9">
        <v>2615000</v>
      </c>
      <c r="E139" s="9">
        <v>2615000</v>
      </c>
    </row>
    <row r="140" spans="1:5" ht="16.5" thickBot="1">
      <c r="A140" s="8" t="s">
        <v>527</v>
      </c>
      <c r="B140" s="8" t="s">
        <v>528</v>
      </c>
      <c r="C140" s="8" t="s">
        <v>265</v>
      </c>
      <c r="D140" s="9">
        <v>215000</v>
      </c>
      <c r="E140" s="9">
        <v>215000</v>
      </c>
    </row>
    <row r="141" spans="1:5" ht="16.5" thickBot="1">
      <c r="A141" s="17" t="s">
        <v>70</v>
      </c>
      <c r="B141" s="18"/>
      <c r="C141" s="18"/>
      <c r="D141" s="19">
        <f>SUM(D6:D140)</f>
        <v>151928175</v>
      </c>
      <c r="E141" s="19">
        <f>SUM(E6:E140)</f>
        <v>141315374</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6"/>
  <sheetViews>
    <sheetView zoomScalePageLayoutView="0" workbookViewId="0" topLeftCell="A1">
      <selection activeCell="B41" sqref="B41"/>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4.125" style="0" hidden="1" customWidth="1"/>
  </cols>
  <sheetData>
    <row r="1" spans="1:5" ht="21.75">
      <c r="A1" s="20" t="s">
        <v>4</v>
      </c>
      <c r="B1" s="20"/>
      <c r="C1" s="20"/>
      <c r="D1" s="20"/>
      <c r="E1" s="20"/>
    </row>
    <row r="2" spans="1:5" s="1" customFormat="1" ht="21.75">
      <c r="A2" s="24" t="s">
        <v>72</v>
      </c>
      <c r="B2" s="24"/>
      <c r="C2" s="24"/>
      <c r="D2" s="24"/>
      <c r="E2" s="24"/>
    </row>
    <row r="3" spans="1:5" s="1" customFormat="1" ht="19.5">
      <c r="A3" s="22" t="s">
        <v>634</v>
      </c>
      <c r="B3" s="22"/>
      <c r="C3" s="22"/>
      <c r="D3" s="22"/>
      <c r="E3" s="22"/>
    </row>
    <row r="4" spans="1:4" s="1" customFormat="1" ht="20.25" thickBot="1">
      <c r="A4" s="3"/>
      <c r="B4" s="3"/>
      <c r="C4" s="3"/>
      <c r="D4" s="13" t="s">
        <v>73</v>
      </c>
    </row>
    <row r="5" spans="1:5" s="2" customFormat="1" ht="14.25" thickBot="1">
      <c r="A5" s="5" t="s">
        <v>5</v>
      </c>
      <c r="B5" s="6" t="s">
        <v>0</v>
      </c>
      <c r="C5" s="5" t="s">
        <v>1</v>
      </c>
      <c r="D5" s="7" t="s">
        <v>2</v>
      </c>
      <c r="E5" s="7" t="s">
        <v>262</v>
      </c>
    </row>
    <row r="6" spans="1:5" s="2" customFormat="1" ht="25.5" thickBot="1">
      <c r="A6" s="8" t="s">
        <v>529</v>
      </c>
      <c r="B6" s="8" t="s">
        <v>530</v>
      </c>
      <c r="C6" s="8" t="s">
        <v>236</v>
      </c>
      <c r="D6" s="9">
        <v>20000</v>
      </c>
      <c r="E6" s="9">
        <v>20000</v>
      </c>
    </row>
    <row r="7" spans="1:5" s="2" customFormat="1" ht="25.5" thickBot="1">
      <c r="A7" s="8" t="s">
        <v>531</v>
      </c>
      <c r="B7" s="8" t="s">
        <v>532</v>
      </c>
      <c r="C7" s="8" t="s">
        <v>236</v>
      </c>
      <c r="D7" s="9">
        <v>60000</v>
      </c>
      <c r="E7" s="9">
        <v>60000</v>
      </c>
    </row>
    <row r="8" spans="1:5" s="2" customFormat="1" ht="25.5" thickBot="1">
      <c r="A8" s="8" t="s">
        <v>533</v>
      </c>
      <c r="B8" s="8" t="s">
        <v>534</v>
      </c>
      <c r="C8" s="8" t="s">
        <v>223</v>
      </c>
      <c r="D8" s="9">
        <v>18556</v>
      </c>
      <c r="E8" s="9">
        <v>18556</v>
      </c>
    </row>
    <row r="9" spans="1:5" s="2" customFormat="1" ht="38.25" thickBot="1">
      <c r="A9" s="8" t="s">
        <v>535</v>
      </c>
      <c r="B9" s="8" t="s">
        <v>536</v>
      </c>
      <c r="C9" s="8" t="s">
        <v>236</v>
      </c>
      <c r="D9" s="9">
        <v>20000</v>
      </c>
      <c r="E9" s="9">
        <v>20000</v>
      </c>
    </row>
    <row r="10" spans="1:5" s="2" customFormat="1" ht="38.25" thickBot="1">
      <c r="A10" s="8" t="s">
        <v>537</v>
      </c>
      <c r="B10" s="8" t="s">
        <v>538</v>
      </c>
      <c r="C10" s="8" t="s">
        <v>236</v>
      </c>
      <c r="D10" s="9">
        <v>5000</v>
      </c>
      <c r="E10" s="9">
        <v>5000</v>
      </c>
    </row>
    <row r="11" spans="1:5" s="2" customFormat="1" ht="25.5" thickBot="1">
      <c r="A11" s="8" t="s">
        <v>539</v>
      </c>
      <c r="B11" s="8" t="s">
        <v>540</v>
      </c>
      <c r="C11" s="8" t="s">
        <v>236</v>
      </c>
      <c r="D11" s="9">
        <v>50000</v>
      </c>
      <c r="E11" s="9">
        <v>50000</v>
      </c>
    </row>
    <row r="12" spans="1:5" s="2" customFormat="1" ht="25.5" thickBot="1">
      <c r="A12" s="8" t="s">
        <v>541</v>
      </c>
      <c r="B12" s="8" t="s">
        <v>542</v>
      </c>
      <c r="C12" s="8" t="s">
        <v>236</v>
      </c>
      <c r="D12" s="9">
        <v>55000</v>
      </c>
      <c r="E12" s="9">
        <v>55000</v>
      </c>
    </row>
    <row r="13" spans="1:5" s="2" customFormat="1" ht="25.5" thickBot="1">
      <c r="A13" s="8" t="s">
        <v>543</v>
      </c>
      <c r="B13" s="8" t="s">
        <v>544</v>
      </c>
      <c r="C13" s="8" t="s">
        <v>236</v>
      </c>
      <c r="D13" s="9">
        <v>55000</v>
      </c>
      <c r="E13" s="9">
        <v>55000</v>
      </c>
    </row>
    <row r="14" spans="1:5" s="2" customFormat="1" ht="25.5" thickBot="1">
      <c r="A14" s="8" t="s">
        <v>545</v>
      </c>
      <c r="B14" s="8" t="s">
        <v>546</v>
      </c>
      <c r="C14" s="8" t="s">
        <v>236</v>
      </c>
      <c r="D14" s="9">
        <v>30000</v>
      </c>
      <c r="E14" s="9">
        <v>30000</v>
      </c>
    </row>
    <row r="15" spans="1:5" s="2" customFormat="1" ht="38.25" thickBot="1">
      <c r="A15" s="8" t="s">
        <v>547</v>
      </c>
      <c r="B15" s="8" t="s">
        <v>548</v>
      </c>
      <c r="C15" s="8" t="s">
        <v>236</v>
      </c>
      <c r="D15" s="9">
        <v>64200</v>
      </c>
      <c r="E15" s="9">
        <v>64200</v>
      </c>
    </row>
    <row r="16" spans="1:5" s="2" customFormat="1" ht="38.25" thickBot="1">
      <c r="A16" s="8" t="s">
        <v>549</v>
      </c>
      <c r="B16" s="8" t="s">
        <v>550</v>
      </c>
      <c r="C16" s="8" t="s">
        <v>223</v>
      </c>
      <c r="D16" s="9">
        <v>1450000</v>
      </c>
      <c r="E16" s="9">
        <v>1450000</v>
      </c>
    </row>
    <row r="17" spans="1:5" s="2" customFormat="1" ht="25.5" thickBot="1">
      <c r="A17" s="8" t="s">
        <v>551</v>
      </c>
      <c r="B17" s="8" t="s">
        <v>552</v>
      </c>
      <c r="C17" s="8" t="s">
        <v>223</v>
      </c>
      <c r="D17" s="9">
        <v>10000</v>
      </c>
      <c r="E17" s="9">
        <v>10000</v>
      </c>
    </row>
    <row r="18" spans="1:5" s="2" customFormat="1" ht="25.5" thickBot="1">
      <c r="A18" s="8" t="s">
        <v>553</v>
      </c>
      <c r="B18" s="8" t="s">
        <v>554</v>
      </c>
      <c r="C18" s="8" t="s">
        <v>223</v>
      </c>
      <c r="D18" s="9">
        <v>399578</v>
      </c>
      <c r="E18" s="9">
        <v>399578</v>
      </c>
    </row>
    <row r="19" spans="1:5" s="2" customFormat="1" ht="25.5" thickBot="1">
      <c r="A19" s="8" t="s">
        <v>555</v>
      </c>
      <c r="B19" s="8" t="s">
        <v>556</v>
      </c>
      <c r="C19" s="8" t="s">
        <v>223</v>
      </c>
      <c r="D19" s="9">
        <v>400000</v>
      </c>
      <c r="E19" s="9">
        <v>400000</v>
      </c>
    </row>
    <row r="20" spans="1:5" s="2" customFormat="1" ht="25.5" thickBot="1">
      <c r="A20" s="8" t="s">
        <v>557</v>
      </c>
      <c r="B20" s="8" t="s">
        <v>558</v>
      </c>
      <c r="C20" s="8" t="s">
        <v>223</v>
      </c>
      <c r="D20" s="9">
        <v>50160</v>
      </c>
      <c r="E20" s="9">
        <v>50160</v>
      </c>
    </row>
    <row r="21" spans="1:5" s="2" customFormat="1" ht="25.5" thickBot="1">
      <c r="A21" s="8" t="s">
        <v>559</v>
      </c>
      <c r="B21" s="8" t="s">
        <v>560</v>
      </c>
      <c r="C21" s="8" t="s">
        <v>223</v>
      </c>
      <c r="D21" s="9">
        <v>50160</v>
      </c>
      <c r="E21" s="9">
        <v>50160</v>
      </c>
    </row>
    <row r="22" spans="1:5" s="2" customFormat="1" ht="25.5" thickBot="1">
      <c r="A22" s="8" t="s">
        <v>561</v>
      </c>
      <c r="B22" s="8" t="s">
        <v>562</v>
      </c>
      <c r="C22" s="8" t="s">
        <v>223</v>
      </c>
      <c r="D22" s="9">
        <v>500000</v>
      </c>
      <c r="E22" s="9">
        <v>500000</v>
      </c>
    </row>
    <row r="23" spans="1:5" s="2" customFormat="1" ht="25.5" thickBot="1">
      <c r="A23" s="8" t="s">
        <v>563</v>
      </c>
      <c r="B23" s="8" t="s">
        <v>564</v>
      </c>
      <c r="C23" s="8" t="s">
        <v>223</v>
      </c>
      <c r="D23" s="9">
        <v>1000000</v>
      </c>
      <c r="E23" s="9">
        <v>881011</v>
      </c>
    </row>
    <row r="24" spans="1:5" s="2" customFormat="1" ht="25.5" thickBot="1">
      <c r="A24" s="8" t="s">
        <v>565</v>
      </c>
      <c r="B24" s="8" t="s">
        <v>566</v>
      </c>
      <c r="C24" s="8" t="s">
        <v>223</v>
      </c>
      <c r="D24" s="9">
        <v>500000</v>
      </c>
      <c r="E24" s="9">
        <v>500000</v>
      </c>
    </row>
    <row r="25" spans="1:5" s="2" customFormat="1" ht="25.5" thickBot="1">
      <c r="A25" s="8" t="s">
        <v>567</v>
      </c>
      <c r="B25" s="8" t="s">
        <v>568</v>
      </c>
      <c r="C25" s="8" t="s">
        <v>236</v>
      </c>
      <c r="D25" s="9">
        <v>50000</v>
      </c>
      <c r="E25" s="9">
        <v>50000</v>
      </c>
    </row>
    <row r="26" spans="1:5" s="2" customFormat="1" ht="25.5" thickBot="1">
      <c r="A26" s="8" t="s">
        <v>569</v>
      </c>
      <c r="B26" s="8" t="s">
        <v>570</v>
      </c>
      <c r="C26" s="8" t="s">
        <v>236</v>
      </c>
      <c r="D26" s="9">
        <v>30000</v>
      </c>
      <c r="E26" s="9">
        <v>30000</v>
      </c>
    </row>
    <row r="27" spans="1:5" s="2" customFormat="1" ht="25.5" thickBot="1">
      <c r="A27" s="8" t="s">
        <v>571</v>
      </c>
      <c r="B27" s="8" t="s">
        <v>572</v>
      </c>
      <c r="C27" s="8" t="s">
        <v>236</v>
      </c>
      <c r="D27" s="9">
        <v>50000</v>
      </c>
      <c r="E27" s="9">
        <v>50000</v>
      </c>
    </row>
    <row r="28" spans="1:5" s="2" customFormat="1" ht="38.25" thickBot="1">
      <c r="A28" s="8" t="s">
        <v>573</v>
      </c>
      <c r="B28" s="8" t="s">
        <v>574</v>
      </c>
      <c r="C28" s="8" t="s">
        <v>236</v>
      </c>
      <c r="D28" s="9">
        <v>5000</v>
      </c>
      <c r="E28" s="9">
        <v>5000</v>
      </c>
    </row>
    <row r="29" spans="1:5" s="2" customFormat="1" ht="25.5" thickBot="1">
      <c r="A29" s="8" t="s">
        <v>575</v>
      </c>
      <c r="B29" s="8" t="s">
        <v>576</v>
      </c>
      <c r="C29" s="8" t="s">
        <v>236</v>
      </c>
      <c r="D29" s="9">
        <v>77000</v>
      </c>
      <c r="E29" s="9">
        <v>77000</v>
      </c>
    </row>
    <row r="30" spans="1:5" s="2" customFormat="1" ht="25.5" thickBot="1">
      <c r="A30" s="8" t="s">
        <v>577</v>
      </c>
      <c r="B30" s="8" t="s">
        <v>578</v>
      </c>
      <c r="C30" s="8" t="s">
        <v>236</v>
      </c>
      <c r="D30" s="9">
        <v>77000</v>
      </c>
      <c r="E30" s="9">
        <v>77000</v>
      </c>
    </row>
    <row r="31" spans="1:5" s="2" customFormat="1" ht="25.5" thickBot="1">
      <c r="A31" s="8" t="s">
        <v>579</v>
      </c>
      <c r="B31" s="8" t="s">
        <v>580</v>
      </c>
      <c r="C31" s="8" t="s">
        <v>236</v>
      </c>
      <c r="D31" s="9">
        <v>20000</v>
      </c>
      <c r="E31" s="9">
        <v>20000</v>
      </c>
    </row>
    <row r="32" spans="1:5" s="2" customFormat="1" ht="38.25" thickBot="1">
      <c r="A32" s="8" t="s">
        <v>581</v>
      </c>
      <c r="B32" s="8" t="s">
        <v>582</v>
      </c>
      <c r="C32" s="8" t="s">
        <v>236</v>
      </c>
      <c r="D32" s="9">
        <v>50000</v>
      </c>
      <c r="E32" s="9">
        <v>50000</v>
      </c>
    </row>
    <row r="33" spans="1:5" s="2" customFormat="1" ht="25.5" thickBot="1">
      <c r="A33" s="8" t="s">
        <v>583</v>
      </c>
      <c r="B33" s="8" t="s">
        <v>584</v>
      </c>
      <c r="C33" s="8" t="s">
        <v>236</v>
      </c>
      <c r="D33" s="9">
        <v>8000</v>
      </c>
      <c r="E33" s="9">
        <v>8000</v>
      </c>
    </row>
    <row r="34" spans="1:5" s="2" customFormat="1" ht="38.25" thickBot="1">
      <c r="A34" s="8" t="s">
        <v>585</v>
      </c>
      <c r="B34" s="8" t="s">
        <v>586</v>
      </c>
      <c r="C34" s="8" t="s">
        <v>236</v>
      </c>
      <c r="D34" s="9">
        <v>230000</v>
      </c>
      <c r="E34" s="9">
        <v>230000</v>
      </c>
    </row>
    <row r="35" spans="1:5" s="2" customFormat="1" ht="25.5" thickBot="1">
      <c r="A35" s="8" t="s">
        <v>587</v>
      </c>
      <c r="B35" s="8" t="s">
        <v>588</v>
      </c>
      <c r="C35" s="8" t="s">
        <v>236</v>
      </c>
      <c r="D35" s="9">
        <v>85000</v>
      </c>
      <c r="E35" s="9">
        <v>85000</v>
      </c>
    </row>
    <row r="36" spans="1:5" s="2" customFormat="1" ht="25.5" thickBot="1">
      <c r="A36" s="8" t="s">
        <v>589</v>
      </c>
      <c r="B36" s="8" t="s">
        <v>590</v>
      </c>
      <c r="C36" s="8" t="s">
        <v>223</v>
      </c>
      <c r="D36" s="9">
        <v>20000</v>
      </c>
      <c r="E36" s="9">
        <v>20000</v>
      </c>
    </row>
    <row r="37" spans="1:5" s="2" customFormat="1" ht="25.5" thickBot="1">
      <c r="A37" s="8" t="s">
        <v>591</v>
      </c>
      <c r="B37" s="8" t="s">
        <v>592</v>
      </c>
      <c r="C37" s="8" t="s">
        <v>236</v>
      </c>
      <c r="D37" s="9">
        <v>10000</v>
      </c>
      <c r="E37" s="9">
        <v>10000</v>
      </c>
    </row>
    <row r="38" spans="1:5" s="2" customFormat="1" ht="25.5" thickBot="1">
      <c r="A38" s="8" t="s">
        <v>593</v>
      </c>
      <c r="B38" s="8" t="s">
        <v>594</v>
      </c>
      <c r="C38" s="8" t="s">
        <v>236</v>
      </c>
      <c r="D38" s="9">
        <v>95000</v>
      </c>
      <c r="E38" s="9">
        <v>95000</v>
      </c>
    </row>
    <row r="39" spans="1:5" s="2" customFormat="1" ht="38.25" thickBot="1">
      <c r="A39" s="8" t="s">
        <v>595</v>
      </c>
      <c r="B39" s="8" t="s">
        <v>596</v>
      </c>
      <c r="C39" s="8" t="s">
        <v>236</v>
      </c>
      <c r="D39" s="9">
        <v>35000</v>
      </c>
      <c r="E39" s="9">
        <v>35000</v>
      </c>
    </row>
    <row r="40" spans="1:5" s="2" customFormat="1" ht="38.25" thickBot="1">
      <c r="A40" s="8" t="s">
        <v>597</v>
      </c>
      <c r="B40" s="8" t="s">
        <v>641</v>
      </c>
      <c r="C40" s="8" t="s">
        <v>236</v>
      </c>
      <c r="D40" s="9">
        <v>55000</v>
      </c>
      <c r="E40" s="9">
        <v>55000</v>
      </c>
    </row>
    <row r="41" spans="1:5" s="2" customFormat="1" ht="25.5" thickBot="1">
      <c r="A41" s="8" t="s">
        <v>598</v>
      </c>
      <c r="B41" s="8" t="s">
        <v>599</v>
      </c>
      <c r="C41" s="8" t="s">
        <v>236</v>
      </c>
      <c r="D41" s="9">
        <v>33822</v>
      </c>
      <c r="E41" s="9">
        <v>33822</v>
      </c>
    </row>
    <row r="42" spans="1:5" s="2" customFormat="1" ht="38.25" thickBot="1">
      <c r="A42" s="8" t="s">
        <v>600</v>
      </c>
      <c r="B42" s="8" t="s">
        <v>601</v>
      </c>
      <c r="C42" s="8" t="s">
        <v>236</v>
      </c>
      <c r="D42" s="9">
        <v>6000</v>
      </c>
      <c r="E42" s="9">
        <v>6000</v>
      </c>
    </row>
    <row r="43" spans="1:5" s="2" customFormat="1" ht="25.5" thickBot="1">
      <c r="A43" s="8" t="s">
        <v>602</v>
      </c>
      <c r="B43" s="8" t="s">
        <v>603</v>
      </c>
      <c r="C43" s="8" t="s">
        <v>236</v>
      </c>
      <c r="D43" s="9">
        <v>6000</v>
      </c>
      <c r="E43" s="9">
        <v>6000</v>
      </c>
    </row>
    <row r="44" spans="1:5" s="2" customFormat="1" ht="38.25" thickBot="1">
      <c r="A44" s="8" t="s">
        <v>604</v>
      </c>
      <c r="B44" s="8" t="s">
        <v>605</v>
      </c>
      <c r="C44" s="8" t="s">
        <v>236</v>
      </c>
      <c r="D44" s="9">
        <v>6500</v>
      </c>
      <c r="E44" s="9">
        <v>6500</v>
      </c>
    </row>
    <row r="45" spans="1:5" s="2" customFormat="1" ht="38.25" thickBot="1">
      <c r="A45" s="8" t="s">
        <v>606</v>
      </c>
      <c r="B45" s="8" t="s">
        <v>607</v>
      </c>
      <c r="C45" s="8" t="s">
        <v>236</v>
      </c>
      <c r="D45" s="9">
        <v>2000</v>
      </c>
      <c r="E45" s="9">
        <v>2000</v>
      </c>
    </row>
    <row r="46" spans="1:5" s="2" customFormat="1" ht="38.25" thickBot="1">
      <c r="A46" s="8" t="s">
        <v>608</v>
      </c>
      <c r="B46" s="8" t="s">
        <v>609</v>
      </c>
      <c r="C46" s="8" t="s">
        <v>236</v>
      </c>
      <c r="D46" s="9">
        <v>4500</v>
      </c>
      <c r="E46" s="9">
        <v>4500</v>
      </c>
    </row>
    <row r="47" spans="1:5" s="2" customFormat="1" ht="14.25" thickBot="1">
      <c r="A47" s="8" t="s">
        <v>610</v>
      </c>
      <c r="B47" s="8" t="s">
        <v>611</v>
      </c>
      <c r="C47" s="8" t="s">
        <v>223</v>
      </c>
      <c r="D47" s="9">
        <v>2550</v>
      </c>
      <c r="E47" s="9">
        <v>2550</v>
      </c>
    </row>
    <row r="48" spans="1:5" s="2" customFormat="1" ht="38.25" thickBot="1">
      <c r="A48" s="8" t="s">
        <v>612</v>
      </c>
      <c r="B48" s="8" t="s">
        <v>613</v>
      </c>
      <c r="C48" s="8" t="s">
        <v>223</v>
      </c>
      <c r="D48" s="9">
        <v>80000</v>
      </c>
      <c r="E48" s="9">
        <v>80000</v>
      </c>
    </row>
    <row r="49" spans="1:5" s="2" customFormat="1" ht="25.5" thickBot="1">
      <c r="A49" s="8" t="s">
        <v>614</v>
      </c>
      <c r="B49" s="8" t="s">
        <v>615</v>
      </c>
      <c r="C49" s="8" t="s">
        <v>223</v>
      </c>
      <c r="D49" s="9">
        <v>50000</v>
      </c>
      <c r="E49" s="9">
        <v>50000</v>
      </c>
    </row>
    <row r="50" spans="1:5" s="2" customFormat="1" ht="25.5" thickBot="1">
      <c r="A50" s="8" t="s">
        <v>616</v>
      </c>
      <c r="B50" s="8" t="s">
        <v>617</v>
      </c>
      <c r="C50" s="8" t="s">
        <v>223</v>
      </c>
      <c r="D50" s="9">
        <v>87100</v>
      </c>
      <c r="E50" s="9">
        <v>87100</v>
      </c>
    </row>
    <row r="51" spans="1:5" s="2" customFormat="1" ht="25.5" thickBot="1">
      <c r="A51" s="8" t="s">
        <v>618</v>
      </c>
      <c r="B51" s="8" t="s">
        <v>619</v>
      </c>
      <c r="C51" s="8" t="s">
        <v>223</v>
      </c>
      <c r="D51" s="9">
        <v>180000</v>
      </c>
      <c r="E51" s="9">
        <v>180000</v>
      </c>
    </row>
    <row r="52" spans="1:5" s="2" customFormat="1" ht="25.5" thickBot="1">
      <c r="A52" s="8" t="s">
        <v>620</v>
      </c>
      <c r="B52" s="8" t="s">
        <v>621</v>
      </c>
      <c r="C52" s="8" t="s">
        <v>223</v>
      </c>
      <c r="D52" s="9">
        <v>150000</v>
      </c>
      <c r="E52" s="9">
        <v>150000</v>
      </c>
    </row>
    <row r="53" spans="1:5" s="2" customFormat="1" ht="25.5" thickBot="1">
      <c r="A53" s="8" t="s">
        <v>622</v>
      </c>
      <c r="B53" s="8" t="s">
        <v>623</v>
      </c>
      <c r="C53" s="8" t="s">
        <v>236</v>
      </c>
      <c r="D53" s="9">
        <v>2000</v>
      </c>
      <c r="E53" s="9">
        <v>2000</v>
      </c>
    </row>
    <row r="54" spans="1:5" s="2" customFormat="1" ht="38.25" thickBot="1">
      <c r="A54" s="8" t="s">
        <v>624</v>
      </c>
      <c r="B54" s="8" t="s">
        <v>625</v>
      </c>
      <c r="C54" s="8" t="s">
        <v>236</v>
      </c>
      <c r="D54" s="9">
        <v>400000</v>
      </c>
      <c r="E54" s="9">
        <v>400000</v>
      </c>
    </row>
    <row r="55" spans="1:5" s="2" customFormat="1" ht="25.5" thickBot="1">
      <c r="A55" s="8" t="s">
        <v>626</v>
      </c>
      <c r="B55" s="8" t="s">
        <v>627</v>
      </c>
      <c r="C55" s="8" t="s">
        <v>223</v>
      </c>
      <c r="D55" s="9">
        <v>1494092</v>
      </c>
      <c r="E55" s="9">
        <v>1494092</v>
      </c>
    </row>
    <row r="56" spans="1:5" ht="16.5" thickBot="1">
      <c r="A56" s="17" t="s">
        <v>70</v>
      </c>
      <c r="B56" s="18"/>
      <c r="C56" s="18"/>
      <c r="D56" s="19">
        <f>SUM(D6:D55)</f>
        <v>8139218</v>
      </c>
      <c r="E56" s="19">
        <f>SUM(E6:E55)</f>
        <v>8020229</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2019-05-08T09:01:53Z</cp:lastPrinted>
  <dcterms:created xsi:type="dcterms:W3CDTF">2003-07-15T09:59:26Z</dcterms:created>
  <dcterms:modified xsi:type="dcterms:W3CDTF">2019-05-09T07:56:24Z</dcterms:modified>
  <cp:category/>
  <cp:version/>
  <cp:contentType/>
  <cp:contentStatus/>
</cp:coreProperties>
</file>