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6" windowWidth="14700" windowHeight="9420" activeTab="0"/>
  </bookViews>
  <sheets>
    <sheet name="104年教育部委辦" sheetId="1" r:id="rId1"/>
    <sheet name="104年其他機關委辦" sheetId="2" r:id="rId2"/>
    <sheet name="104年產學合作" sheetId="3" r:id="rId3"/>
    <sheet name="104年科技部委辦" sheetId="4" r:id="rId4"/>
    <sheet name="104年科技部補助" sheetId="5" r:id="rId5"/>
    <sheet name="104年教育部補助" sheetId="6" r:id="rId6"/>
    <sheet name="104年其他機關補助" sheetId="7" r:id="rId7"/>
  </sheets>
  <definedNames/>
  <calcPr fullCalcOnLoad="1"/>
</workbook>
</file>

<file path=xl/sharedStrings.xml><?xml version="1.0" encoding="utf-8"?>
<sst xmlns="http://schemas.openxmlformats.org/spreadsheetml/2006/main" count="930" uniqueCount="597">
  <si>
    <t>計畫名稱</t>
  </si>
  <si>
    <t>委託單位</t>
  </si>
  <si>
    <t>核定金額</t>
  </si>
  <si>
    <t>已撥款金額</t>
  </si>
  <si>
    <t>國立臺北教育大學</t>
  </si>
  <si>
    <t>計畫執行明細表</t>
  </si>
  <si>
    <t>計畫代碼</t>
  </si>
  <si>
    <t>104A101</t>
  </si>
  <si>
    <t>104年度基隆市等輔導區特殊教育輔導工作(政府採購法)</t>
  </si>
  <si>
    <t>教育部-委託</t>
  </si>
  <si>
    <t>104A102</t>
  </si>
  <si>
    <t>中教司/104-105年度「社會教育機構或法人辦理高級中等以下學校及幼稚園教師進修認可審查小組」(行政委辦)</t>
  </si>
  <si>
    <t>104A103</t>
  </si>
  <si>
    <t>教育部/104年度幼兒園防災教育實驗示範園試行計畫</t>
  </si>
  <si>
    <t>104A104</t>
  </si>
  <si>
    <t>師資生教學實務能力檢測規劃計畫暨國民小學師資類科教學實務能力檢測第2期計畫</t>
  </si>
  <si>
    <t>104A105</t>
  </si>
  <si>
    <t>國民中小學課程與教學資源整合平臺</t>
  </si>
  <si>
    <t>104A106</t>
  </si>
  <si>
    <t>教育部事務及特殊教育司委辦/校園中非屬教師法或教育人員任用條例列管之不適任人員之適用法規研議計畫</t>
  </si>
  <si>
    <t>104A107</t>
  </si>
  <si>
    <t>教育部國民及學前教育署/本署補助國中小學辦理學校本位之英語教學創新方案計畫案</t>
  </si>
  <si>
    <t>104A108</t>
  </si>
  <si>
    <t>教育部國際及兩岸教育司委辦/馬來西亞臺灣學校退場轉型輔導訪視計畫</t>
  </si>
  <si>
    <t>104A109</t>
  </si>
  <si>
    <t>教育部國民及學前教育署委辦/國民小學國民中學辦理全部或部分班級實驗教育辦法</t>
  </si>
  <si>
    <t>104A110-1</t>
  </si>
  <si>
    <t>教育部國民及學前教育署/國立彰化師範大學/資優學生夏冬令營活動計畫-國北組北1區</t>
  </si>
  <si>
    <t>104A111</t>
  </si>
  <si>
    <t>教育部國民及學前教育署委辦/青年志工導入偏遠地區國中小學之法制分析計畫</t>
  </si>
  <si>
    <t>104A112</t>
  </si>
  <si>
    <t>教育部師資培育及藝術教育司/中小學校長「成就人、旺學校」工作坊專案計畫(行政委辦)</t>
  </si>
  <si>
    <t>104A113</t>
  </si>
  <si>
    <t>國中小行動學習推動輔導計畫</t>
  </si>
  <si>
    <t>104A114</t>
  </si>
  <si>
    <t>104學年度教育部國民小學師資培用聯盟計畫-國語文學習領域教學中心計畫-語文系(行政協助)</t>
  </si>
  <si>
    <t>104A115-1</t>
  </si>
  <si>
    <t>教育部/105年度高級中等以下學校及幼兒園教師資格檢定考試_試務行政(行政委辦)</t>
  </si>
  <si>
    <t>104A115-2</t>
  </si>
  <si>
    <t>教育部/105年度高級中等以下學校及幼兒園教師資格檢定考試_試務作業(行政委辦)</t>
  </si>
  <si>
    <t>104A116</t>
  </si>
  <si>
    <t>104年度師資培育之大學主管聯席會議</t>
  </si>
  <si>
    <t>104A117</t>
  </si>
  <si>
    <t>教育部國民及學前教育署委辦/「教育基本法第六條教育中立原則適用範圍及修正條文」研擬計畫</t>
  </si>
  <si>
    <t>104A118-1</t>
  </si>
  <si>
    <t>國教署/活化教學-分組合作學習的理念與實踐方案(行政委辦)/第4年</t>
  </si>
  <si>
    <t>104A118-2</t>
  </si>
  <si>
    <t>國教署/活化教學-第4年-國中小學校端經費</t>
  </si>
  <si>
    <t>104A119</t>
  </si>
  <si>
    <t>104學年度教育部國民小學師資培用聯盟」自然與生活科技學習領域教學中心/主持人盧秀琴(行政協助)</t>
  </si>
  <si>
    <t>104A120</t>
  </si>
  <si>
    <t>104學年度教育部國民小學師資培用聯盟計畫-社會學習領域教學中心」_社發系(行政協助)</t>
  </si>
  <si>
    <t>104A121</t>
  </si>
  <si>
    <t>教育部國民及學前教育署/國民教育向下延伸一年新學制探究計畫</t>
  </si>
  <si>
    <t>104A122</t>
  </si>
  <si>
    <t>教育部國民及學前教育署委辦/偏遠地區學校特別法立法必要性之計畫</t>
  </si>
  <si>
    <t>104A123</t>
  </si>
  <si>
    <t>教育師資培育及藝術教育司委辦/中小學教師專業發展評鑑實踐模式研究</t>
  </si>
  <si>
    <t>104A124</t>
  </si>
  <si>
    <t>教育部國民及學前教育署委辦/十二年國教課程綱要前導學校協作計畫</t>
  </si>
  <si>
    <t>104A125</t>
  </si>
  <si>
    <t>委託專業團隊研發新住民語文教材及學習單補充教材作業要點(行政協助)</t>
  </si>
  <si>
    <t>104A126</t>
  </si>
  <si>
    <t>編製「新住民-越南、印尼語文補充教材」(行政協助)</t>
  </si>
  <si>
    <t>104A127</t>
  </si>
  <si>
    <t>教育部師資培育及藝術教育司委辦/「教育部及直轄市、縣(市)政府團體協約協商團隊種子成員培訓」計畫</t>
  </si>
  <si>
    <t>合  計:</t>
  </si>
  <si>
    <t>科技部</t>
  </si>
  <si>
    <t>綠能低碳社會溝通之議題分析與知識發掘平台</t>
  </si>
  <si>
    <t>104B501</t>
  </si>
  <si>
    <t>邀請University of Granada ANA RUIZ GUTIERREZ研究員來台訪問(104.11.23-11.27)</t>
  </si>
  <si>
    <t>104B470</t>
  </si>
  <si>
    <t>舉辦「第十七屆兩岸三地課程理論研討會」11/13-11/15補助旅費</t>
  </si>
  <si>
    <t>104B452</t>
  </si>
  <si>
    <t>舉辦「亞洲童年與視覺文本國際學術研討會」(11/4-11/14)-賴維菁副教授</t>
  </si>
  <si>
    <t>104B451</t>
  </si>
  <si>
    <t>舉辦「台灣科技藝術學會第一屆國際學術研討會」(1/10-1/11)</t>
  </si>
  <si>
    <t>104B450</t>
  </si>
  <si>
    <t>104年11月赴美國聖地牙哥參加The 29th Annual UCEA Convention國外旅費</t>
  </si>
  <si>
    <t>104B408</t>
  </si>
  <si>
    <t>104年11月赴美國芝加哥參加Evaluation 2015 Annual Conference國外旅費</t>
  </si>
  <si>
    <t>104B407</t>
  </si>
  <si>
    <t>104年10月赴大陸澳門參加國際會議國外旅費</t>
  </si>
  <si>
    <t>104B406</t>
  </si>
  <si>
    <t>104年7月赴英國Worcester參加IRSCL 22nd Biennial Congress會國外旅費</t>
  </si>
  <si>
    <t>104B405</t>
  </si>
  <si>
    <t>104年7月赴日本東京參加2015第6屆Network for Inter-AsianChemistry Educators會議國外旅費</t>
  </si>
  <si>
    <t>104B404</t>
  </si>
  <si>
    <t>104年7月赴日本東京參加日本學校教育學會第30回研究大會國外旅費</t>
  </si>
  <si>
    <t>104B403</t>
  </si>
  <si>
    <t>104年7月赴英國Brighton參加European Conference on Psychology and the Behavioral Sciences國外旅費</t>
  </si>
  <si>
    <t>104B402</t>
  </si>
  <si>
    <t>104年5月赴美國Louisville參加The 139th Association on Intellectual and Disabilities(AAIDD)Annual Meeting及2015 Sibling Leadership Network Conference國外旅費</t>
  </si>
  <si>
    <t>104B401</t>
  </si>
  <si>
    <t>104年度補助大專校院獎勵特殊優秀人才措施</t>
  </si>
  <si>
    <t>104B302</t>
  </si>
  <si>
    <t>赴美國短期研究4個月-運用生理指標評估伴侶關係及諮商變化歷程(取消)</t>
  </si>
  <si>
    <t>104B231</t>
  </si>
  <si>
    <t>104年度大專生專題研究計畫助學金補充保費</t>
  </si>
  <si>
    <t>104B212</t>
  </si>
  <si>
    <t>104年度大專學生研究計畫核定共24名</t>
  </si>
  <si>
    <t>104B211</t>
  </si>
  <si>
    <t>研究生林竹方5/11-14赴希臘雅典參加第13屆國際大眾傳媒與傳播研討會補助</t>
  </si>
  <si>
    <t>104B201</t>
  </si>
  <si>
    <t>戰後台灣公營當舖的變遷及其社會經濟意義1945-2013(2/2)</t>
  </si>
  <si>
    <t>104B120-2</t>
  </si>
  <si>
    <t>戰後台灣公營當舖的變遷及其社會經濟意義1945-2013(1/2)</t>
  </si>
  <si>
    <t>104B120-1</t>
  </si>
  <si>
    <t>引入hydrazone bond複合奈米石墨子點與doxorubicin藥物在癌症幹細胞治療的應用性研究(2/2)</t>
  </si>
  <si>
    <t>104B119-2</t>
  </si>
  <si>
    <t>引入hydrazone bond複合奈米石墨子點與doxorubicin藥物在癌症幹細胞治療的應用性研究(1/2)</t>
  </si>
  <si>
    <t>104B119-1</t>
  </si>
  <si>
    <t>如何留住人才？時間價值觀、個體知覺及組織資源的觀點</t>
  </si>
  <si>
    <t>104B118-2</t>
  </si>
  <si>
    <t>104B118-1</t>
  </si>
  <si>
    <t>整合擴增實境之合作概念構圖即時反饋於行動與無所不在探究式學習歷程系統之建置、應用與分析</t>
  </si>
  <si>
    <t>104B117-2</t>
  </si>
  <si>
    <t>104B117-1</t>
  </si>
  <si>
    <t>發展行動同儕教導系統運用於國小普通班國語文學習之研究</t>
  </si>
  <si>
    <t>104B116-3</t>
  </si>
  <si>
    <t>104B116-2</t>
  </si>
  <si>
    <t>104B116-1</t>
  </si>
  <si>
    <t>職前與在職教師之分數教學專業知識、實踐與專業成長：以教科書解讀為途徑</t>
  </si>
  <si>
    <t>104B115-2</t>
  </si>
  <si>
    <t>職前與在職教師之分數教學專業知識、實踐與專業成長：以教科書解讀為途徑(1/2)</t>
  </si>
  <si>
    <t>104B115-1</t>
  </si>
  <si>
    <t>我們的孩子健康幸福嗎?兒童青少年主觀幸福感、心理健康及其相關影響因素之探討(2/2)</t>
  </si>
  <si>
    <t>104B114-2</t>
  </si>
  <si>
    <t>我們的孩子健康幸福嗎?兒童青少年主觀幸福感、心理健康及其相關影響因素之探討(1/2)</t>
  </si>
  <si>
    <t>104B114-1</t>
  </si>
  <si>
    <t>青少年正向靈性生涯發展的促進：生涯目的感之概念、發展歷程與介入策略的影響(1/3)</t>
  </si>
  <si>
    <t>104B113-1</t>
  </si>
  <si>
    <t>整合數位學習的學習診斷評量與回饋App系統開發(2/2)</t>
  </si>
  <si>
    <t>104B112-2</t>
  </si>
  <si>
    <t>整合數位學習的學習診斷評量與回饋App系統開發(1/2)</t>
  </si>
  <si>
    <t>104B112-1</t>
  </si>
  <si>
    <t>原住民族部落之法主體性及其建構-從原住民族法學論原住民族部落之法主體性及其建構(3/3)</t>
  </si>
  <si>
    <t>104B111-3</t>
  </si>
  <si>
    <t>原住民族部落之法主體性及其建構-從原住民族法學論原住民族部落之法主體性及其建構(2/3)</t>
  </si>
  <si>
    <t>104B111-2</t>
  </si>
  <si>
    <t>原住民族部落之法主體性及其建構-從原住民族法學論原住民族部落之法主體性及其建構(1/3)</t>
  </si>
  <si>
    <t>104B111-1</t>
  </si>
  <si>
    <t>昆蟲生活史3D實體模型的設計與製作</t>
  </si>
  <si>
    <t>104B050</t>
  </si>
  <si>
    <t>銀髮族虛擬3D 頭像辨識應用與開發研究 (2/2)</t>
  </si>
  <si>
    <t>104B049</t>
  </si>
  <si>
    <t>創新情境式綠色能源前瞻科技數位學習之教材發展、應用與推廣(1/3)</t>
  </si>
  <si>
    <t>104B048</t>
  </si>
  <si>
    <t>高中職文創科技領域探究式課程資源精緻化暨應用推廣計畫-總計畫(2/2)</t>
  </si>
  <si>
    <t>104B047</t>
  </si>
  <si>
    <t>學習共同體結合合作學習策略應用於師資培育數學課程教學之行動研究</t>
  </si>
  <si>
    <t>104B046</t>
  </si>
  <si>
    <t>結合同儕求助機制之國小數學遊戲式行動學習模式建置與成效分析</t>
  </si>
  <si>
    <t>104B045</t>
  </si>
  <si>
    <t>以智慧生活程式設計科學營提升高中女生對科學學習之興趣與自信</t>
  </si>
  <si>
    <t>104B040</t>
  </si>
  <si>
    <t>《詩藪》辨體觀念析論</t>
  </si>
  <si>
    <t>104B039</t>
  </si>
  <si>
    <t>教師專業發展評鑑政策工具及其效果分析(II)</t>
  </si>
  <si>
    <t>104B038</t>
  </si>
  <si>
    <t>領導者與部屬上下關係:量表與關聯網絡之建構</t>
  </si>
  <si>
    <t>104B037</t>
  </si>
  <si>
    <t>華語教師課堂意義協商策略研究</t>
  </si>
  <si>
    <t>104B036</t>
  </si>
  <si>
    <t>父母的「識字讀寫參與」和孩童的「感知父母目標」對國小學生之三重目標、負面學習行為與英語學習成就之因果關係研究</t>
  </si>
  <si>
    <t>104B035</t>
  </si>
  <si>
    <t>水資源利用調配與永續國土規劃相關性之研究-整合性永續環境資源管理、災害風險管理與國土規劃機制及方法之研究(II)</t>
  </si>
  <si>
    <t>104B034</t>
  </si>
  <si>
    <t>目的地品牌體驗對文化景觀吸引力影響之研究</t>
  </si>
  <si>
    <t>104B033</t>
  </si>
  <si>
    <t>塑造文化都市:臺北市文化規劃之演化與空間策略塑造</t>
  </si>
  <si>
    <t>104B032</t>
  </si>
  <si>
    <t>支援近似隨選視訊之低延遲波動頻道轉換週期廣播法研究</t>
  </si>
  <si>
    <t>104B031</t>
  </si>
  <si>
    <t>高中體育班學習經驗與生涯教育之行動研究</t>
  </si>
  <si>
    <t>104B030</t>
  </si>
  <si>
    <t>實體遊戲機台結合繪本遊戲與互動投影之教育學習載具的設計製作與使用性評估</t>
  </si>
  <si>
    <t>104B029</t>
  </si>
  <si>
    <t>開發基於新型故障阻抗計算的非同步故障定位演算法</t>
  </si>
  <si>
    <t>104B028</t>
  </si>
  <si>
    <t>以關鍵字相似度為基礎之個人化網路廣告推薦服務</t>
  </si>
  <si>
    <t>104B027</t>
  </si>
  <si>
    <t>銀髮族複合式手部訓練系統之研製 (I-II)</t>
  </si>
  <si>
    <t>104B026</t>
  </si>
  <si>
    <t>文創產品的價值創造模式：理論建構與工藝產業個案研究</t>
  </si>
  <si>
    <t>104B025</t>
  </si>
  <si>
    <t>結合開放式災情回報與預警技術建置即時互動式土石流災情資訊平台-總計畫暨子計畫:即時互動式土石流災情資訊平台之建置與推廣(III)</t>
  </si>
  <si>
    <t>104B024</t>
  </si>
  <si>
    <t>以發展概念心像為策略之行動載台幾何遊戲開發及驗證：認知教學模式建構、遊戲式學習成效、心流轉變路徑與概念改變歷程行為分析</t>
  </si>
  <si>
    <t>104B023</t>
  </si>
  <si>
    <t>建構自我提問策略閱讀網站對提升學生能力之探究</t>
  </si>
  <si>
    <t>104B022</t>
  </si>
  <si>
    <t>臺灣知識性兒童讀物研究</t>
  </si>
  <si>
    <t>104B021</t>
  </si>
  <si>
    <t>從「個人」到「群」：馬爾羅,蔣光慈與茅盾革命小說之比較</t>
  </si>
  <si>
    <t>104B020</t>
  </si>
  <si>
    <t>我國文化創意產業統計架構研究 (I)</t>
  </si>
  <si>
    <t>104B019</t>
  </si>
  <si>
    <t>安南使節阮忠彥的北使歷程及其中國書寫</t>
  </si>
  <si>
    <t>104B018</t>
  </si>
  <si>
    <t>湯瑪士.魯夫作品中的幽靈性與檔案實踐</t>
  </si>
  <si>
    <t>104B017</t>
  </si>
  <si>
    <t>科學論述與旅行書寫：兩位英國博物學家的臺灣紀行</t>
  </si>
  <si>
    <t>104B016</t>
  </si>
  <si>
    <t>飄洋過海：西班牙人對北臺灣的經營（1626-1642）</t>
  </si>
  <si>
    <t>104B015</t>
  </si>
  <si>
    <t>愛奇兒手足在不同時間點之需求與服務期待之調查研究--以天使心基金會為例</t>
  </si>
  <si>
    <t>104B014</t>
  </si>
  <si>
    <t>p-Laplacian 之非齊次特徵值問題的節點反演問題</t>
  </si>
  <si>
    <t>104B013</t>
  </si>
  <si>
    <t>在隨機波動度過程下的波動度衍生性金融商品評價問題之研究</t>
  </si>
  <si>
    <t>104B012</t>
  </si>
  <si>
    <t>國小社會領域、生活課程教科書時序觀念教材之分析與批判</t>
  </si>
  <si>
    <t>104B011</t>
  </si>
  <si>
    <t>特殊幼兒轉銜服務與轉銜成果</t>
  </si>
  <si>
    <t>104B010</t>
  </si>
  <si>
    <t>階層線性模式分析校長與教師的政治行為</t>
  </si>
  <si>
    <t>104B009</t>
  </si>
  <si>
    <t>課程美學--理論建構與教育實踐</t>
  </si>
  <si>
    <t>104B008</t>
  </si>
  <si>
    <t>國中教室社會互動學習環境量表的發展與調查研究</t>
  </si>
  <si>
    <t>104B007</t>
  </si>
  <si>
    <t>從家庭到幼兒園：建立以家庭為中心取向早期療育轉銜服務模式之協同行動研究</t>
  </si>
  <si>
    <t>104B006</t>
  </si>
  <si>
    <t>以介入反應階層模式探究國小自閉症資優學生校本方案服務成效(II)</t>
  </si>
  <si>
    <t>104B005</t>
  </si>
  <si>
    <t>台灣男性對親密感的知覺與行動及其在促進伴侶關係上之應用</t>
  </si>
  <si>
    <t>104B004</t>
  </si>
  <si>
    <t>國中數學科補救教學融入學習動機提升方案之研究</t>
  </si>
  <si>
    <t>104B003</t>
  </si>
  <si>
    <t>科普資源整合：2015科普教育推廣活動—航空科學翱翔嘉年華(ST5)</t>
  </si>
  <si>
    <t>104B002</t>
  </si>
  <si>
    <t>科普資源整合：遊戲引力：虛實共創社群的新集眾計畫(主題代號：ST4)</t>
  </si>
  <si>
    <t>104B001</t>
  </si>
  <si>
    <t>非政府機關</t>
  </si>
  <si>
    <t>浯陽科技有限公司/物聯機器人研發與人才培育計畫</t>
  </si>
  <si>
    <t>104C408</t>
  </si>
  <si>
    <t>台塑網科技股份有限公司/產學合作辦理104度「SSP企業餘料與閒置品處理雲平計畫」</t>
  </si>
  <si>
    <t>104C407</t>
  </si>
  <si>
    <t>中華文化總會/委託本更辦理「2015-2016城南藝事策展研究暨實習平台產學合作案」第一階段</t>
  </si>
  <si>
    <t>104C406</t>
  </si>
  <si>
    <t>浯陽科技有限公司/「Fuzzy PID溫度控制參數設定、系統結果量測之建置與Fuzzy PID控制器規劃」研究計劃</t>
  </si>
  <si>
    <t>104C405</t>
  </si>
  <si>
    <t>桓達科技股份有限公司/104年度~105年度「製程自動化工業感測器無線網路系統」</t>
  </si>
  <si>
    <t>104C404</t>
  </si>
  <si>
    <t>國家實驗研究院科技政策研究與資訊中心/紮根研究之質性創業資料庫前期規劃與理論模式初建</t>
  </si>
  <si>
    <t>104C403</t>
  </si>
  <si>
    <t>榮績科技股份有限公司/Android手持式裝置APP協助開發(於現有NFC血壓計APP加入Bluetooth功能)研究計畫</t>
  </si>
  <si>
    <t>104C402</t>
  </si>
  <si>
    <t>財團法人台灣網路資訊中心/104年度「TWNIC政府IPv6網際網路通訊協定升級推動輔導團隊」</t>
  </si>
  <si>
    <t>104C401</t>
  </si>
  <si>
    <t>其他政府機關</t>
  </si>
  <si>
    <t>國家發展委員會/社會發展計畫審議及評估制度之調整規劃研究-教育文化類別</t>
  </si>
  <si>
    <t>104C113</t>
  </si>
  <si>
    <t>日本橫濱中華學院/104學年度海外華語文教學實習一案(張凱翔、錢芝萱-薪資)</t>
  </si>
  <si>
    <t>104C112</t>
  </si>
  <si>
    <t>新北市政府教育局/104年度國民小學國語文教師教學進修學分班</t>
  </si>
  <si>
    <t>104C111</t>
  </si>
  <si>
    <t>臺北市立大學/委託本校辦理「104級初任教師導入知能研習計畫-教師志業導入研」</t>
  </si>
  <si>
    <t>104C110</t>
  </si>
  <si>
    <t>子計畫6：「行政費用」</t>
  </si>
  <si>
    <t>104C109-6</t>
  </si>
  <si>
    <t>子計畫5：「越南語母語師資培育工作坊」</t>
  </si>
  <si>
    <t>104C109-5</t>
  </si>
  <si>
    <t>子計畫4：「跨國文化體驗學習研習會」</t>
  </si>
  <si>
    <t>104C109-4</t>
  </si>
  <si>
    <t>子計畫3：「跨國文化體驗教師分享研習會」</t>
  </si>
  <si>
    <t>104C109-3</t>
  </si>
  <si>
    <t>子計畫2：「跨國多元文化學習計畫」</t>
  </si>
  <si>
    <t>104C109-2</t>
  </si>
  <si>
    <t>子計畫1：「兒童越南語開班計畫」</t>
  </si>
  <si>
    <t>104C109-1</t>
  </si>
  <si>
    <t>國家人權博物管籌備處/人權文學講堂暨出版計畫(案號：10421)</t>
  </si>
  <si>
    <t>104C108</t>
  </si>
  <si>
    <t>原住民委員會/「2015年南島民族國際會議」(案號：104042)</t>
  </si>
  <si>
    <t>104C106</t>
  </si>
  <si>
    <t>衛生福利部疾病管制署/「食媒性疾病防治教案設計及推廣與辦理種子教師研習課程」勞務採購案(案號：CW104023)</t>
  </si>
  <si>
    <t>104C105</t>
  </si>
  <si>
    <t>文化部文化資產局/「原住民文化資產法令研究」勞務採購案(案號：10403303)</t>
  </si>
  <si>
    <t>104C104</t>
  </si>
  <si>
    <t>國立臺灣藝術教育/吉祥物公仔委託設計案</t>
  </si>
  <si>
    <t>104C103</t>
  </si>
  <si>
    <t>財團法人王詹樣社會福利慈善基金會/本校特殊教育學系辦理「示範機構、示範幼兒及早療社區示範據點建置計劃」</t>
  </si>
  <si>
    <t>104C102</t>
  </si>
  <si>
    <t>國立科學工藝博物館/「衣技織長」廳桌遊教具製作採購案(案號104025)</t>
  </si>
  <si>
    <t>104C101</t>
  </si>
  <si>
    <t>國立臺北教育大學</t>
  </si>
  <si>
    <t>計畫執行明細表</t>
  </si>
  <si>
    <t>計畫代碼</t>
  </si>
  <si>
    <t>104A201</t>
  </si>
  <si>
    <t>教育部/104年度大專校院推動健康促進學校實施計畫-健康樂活 性福無菸</t>
  </si>
  <si>
    <t>教育部-補助</t>
  </si>
  <si>
    <t>104A202</t>
  </si>
  <si>
    <t>教育部/104年度僑生春節聯歡(祭祖)活動</t>
  </si>
  <si>
    <t>104A203</t>
  </si>
  <si>
    <t>總務司/補助本校「提升檔案管理績效計畫」</t>
  </si>
  <si>
    <t>104A204</t>
  </si>
  <si>
    <t>特教小組/104年輔導身心障礙學生工作計畫</t>
  </si>
  <si>
    <t>104A205</t>
  </si>
  <si>
    <t>104年度補助公私立大專校院聘用專兼任專業輔導人員計畫</t>
  </si>
  <si>
    <t>104A206</t>
  </si>
  <si>
    <t>特教小組/104年度補助大學校院特殊教育中心特殊教育輔導計畫</t>
  </si>
  <si>
    <t>104A207</t>
  </si>
  <si>
    <t>教育部/104年教育優先區中小學生寒假營隊活動(部分補助)</t>
  </si>
  <si>
    <t>104A208-1</t>
  </si>
  <si>
    <t>子計畫1:活化教育大學課堂教學~NTUE教學魔法師</t>
  </si>
  <si>
    <t>104A208-10</t>
  </si>
  <si>
    <t>子計畫10:科技專業人才培育計畫(SCIENCE)</t>
  </si>
  <si>
    <t>104A208-11</t>
  </si>
  <si>
    <t>計畫績效管考機制</t>
  </si>
  <si>
    <t>104A208-2</t>
  </si>
  <si>
    <t>子計畫2:教師專業發展多軌併進~教師分流與支持並重</t>
  </si>
  <si>
    <t>104A208-3</t>
  </si>
  <si>
    <t>子計畫3:樂在學習 能力加值支持系統</t>
  </si>
  <si>
    <t>104A208-4</t>
  </si>
  <si>
    <t>子計畫4:學習無所不在~整合式行動學習網與課業輔導APP</t>
  </si>
  <si>
    <t>104A208-5</t>
  </si>
  <si>
    <t>子計畫5:促進跨國移動力-厚植實力跨足國際</t>
  </si>
  <si>
    <t>104A208-6</t>
  </si>
  <si>
    <t>子計畫6:北教大2.0~志業、精英、職涯陶塑</t>
  </si>
  <si>
    <t>104A208-7</t>
  </si>
  <si>
    <t xml:space="preserve">子計畫7:北教大3C~創新、創意、創業課程
</t>
  </si>
  <si>
    <t>104A208-8</t>
  </si>
  <si>
    <t>子計畫8:正念教育特色人才培育</t>
  </si>
  <si>
    <t>104A208-9</t>
  </si>
  <si>
    <t>子計畫9:3D列印「創客」特色人才培育</t>
  </si>
  <si>
    <t>104A209</t>
  </si>
  <si>
    <t>教育部國民及學前教育署/魔鏡魔鏡兒童戲劇教育工作室2015年度戲劇公演(指定項目/部分補助)</t>
  </si>
  <si>
    <t>104A210</t>
  </si>
  <si>
    <t>104年度資通訊軟體創新人才推升推廣計畫</t>
  </si>
  <si>
    <t>104A211-1</t>
  </si>
  <si>
    <t>教育部師資培育及藝術教育司/104年度教育部卓越師資培育獎學金試辦計畫-第2期(104.01-07)-100學年度(第6屆)</t>
  </si>
  <si>
    <t>104A211-2</t>
  </si>
  <si>
    <t>教育部師資培育及藝術教育司/104年度教育部卓越師資培育獎學金試辦計畫-第2期(104.01-7)-101學年度(第7屆)</t>
  </si>
  <si>
    <t>104A211-3</t>
  </si>
  <si>
    <t>教育部師資培育及藝術教育司/104年度教育部卓越師資培育獎學金試辦計畫-第2期(104.01-7)-102學年度(第8屆)</t>
  </si>
  <si>
    <t>104A212</t>
  </si>
  <si>
    <t>104年數位學伴夥伴大學實施計畫(部分補助)</t>
  </si>
  <si>
    <t>104A213</t>
  </si>
  <si>
    <t>103學年度第2期僑生學業輔導實施計畫</t>
  </si>
  <si>
    <t>104A214</t>
  </si>
  <si>
    <t>104年度落實教育實習輔導工作實施計畫</t>
  </si>
  <si>
    <t>104A215</t>
  </si>
  <si>
    <t>104年情緒取向助人模式-校園伴侶與家族治療的評估與介入實務工作坊</t>
  </si>
  <si>
    <t>104A216</t>
  </si>
  <si>
    <t>教育部/大學校院推動課程分流計畫-深植與拓展-教育專業學院(第2年)-部分補助</t>
  </si>
  <si>
    <t>104A217</t>
  </si>
  <si>
    <t>104年度僑生輔導實施計畫(部分補助)</t>
  </si>
  <si>
    <t>104A218</t>
  </si>
  <si>
    <t>資科教育司/104年度「補助大專校院安全衛生通識課程及教育訓練計畫」(部分補助)</t>
  </si>
  <si>
    <t>104A219</t>
  </si>
  <si>
    <t>教育部師資培育及藝術教育司/104年度教育部卓越師資培育獎學金計畫-第2期(104.01-7)-103學年度(第9屆)</t>
  </si>
  <si>
    <t>104A220</t>
  </si>
  <si>
    <t>國立體育大學受教育部委託辦理/104年大專校院學生社團評選暨觀摩活動獎勵金</t>
  </si>
  <si>
    <t>104A221</t>
  </si>
  <si>
    <t>體育署/104年度大專及中等學校排球場地整建暨購置資本門設備器材計畫</t>
  </si>
  <si>
    <t>104A222</t>
  </si>
  <si>
    <t>104年度國民小學國語文教師教學進修學分班(部分補助)</t>
  </si>
  <si>
    <t>104A223</t>
  </si>
  <si>
    <t>104年大專校院社團帶動中小學社團發展計畫(部分補助)</t>
  </si>
  <si>
    <t>104A224</t>
  </si>
  <si>
    <t>104年度中小學及社區法治教育計畫(部分補助)(法治教育宣導)</t>
  </si>
  <si>
    <t>104A225</t>
  </si>
  <si>
    <t>教育部青年發展署/104年青年國際志工海外僑校服務計畫辦理「國北小泰陽-照進泰北鄉」(部分補助)</t>
  </si>
  <si>
    <t>104A226</t>
  </si>
  <si>
    <t>體育署/104運動特色運動及改善運動訓練環境</t>
  </si>
  <si>
    <t>104A227</t>
  </si>
  <si>
    <t>教育部/104年教育優先區中小學生暑假營隊活動(部分補助)</t>
  </si>
  <si>
    <t>104A228</t>
  </si>
  <si>
    <t>教育部/104年度學海飛颺計畫-補助大學校院選送優秀學生出國研修計畫</t>
  </si>
  <si>
    <t>104A229</t>
  </si>
  <si>
    <t>教育部/104年度學海惜珠計畫-補助大學校院選送優秀學生出國研修計畫</t>
  </si>
  <si>
    <t>104A230-1</t>
  </si>
  <si>
    <t>教育部/104年度學海築夢-大專校院選送優秀學生出國實習計畫-國北小太陽-照進泰北鄉</t>
  </si>
  <si>
    <t>104A230-2</t>
  </si>
  <si>
    <t>教育部/104年度學海築夢-大專校院選送優秀學生出國實習計畫-美國亞歷桑那州公立小學華語教學實習計畫</t>
  </si>
  <si>
    <t>104A230-3</t>
  </si>
  <si>
    <t>教育部/104年度學海築夢-大專校院選送優秀學生出國實習計畫-當代版畫新象</t>
  </si>
  <si>
    <t>104A230-4</t>
  </si>
  <si>
    <t>教育部/104年度學海築夢-大專校院選送優秀學生出國實習計畫-異國桃花源-英國里奇明窯海外專業實習計畫</t>
  </si>
  <si>
    <t>104A231</t>
  </si>
  <si>
    <t>國立中興大學/「臺灣學術電子書暨資料庫聯盟」104年成員館自辦教育訓練經費補助</t>
  </si>
  <si>
    <t>104A232</t>
  </si>
  <si>
    <t>104年教育部推動大學師資生實踐史懷哲精神教育服務計畫</t>
  </si>
  <si>
    <t>104A233</t>
  </si>
  <si>
    <t>教育部青年發展署/104年度推動大專院校生涯輔導工作計畫-課程型(職涯管理)</t>
  </si>
  <si>
    <t>104A234</t>
  </si>
  <si>
    <t>教育部體育署/體育學系體育表演會數位典藏-經典20風華再現計畫</t>
  </si>
  <si>
    <t>104A235-1</t>
  </si>
  <si>
    <t>「環境教育師資培育課程修正計畫」-智慧資源利用邁向永續環保(104學年度第1學期)</t>
  </si>
  <si>
    <t>104A235-2</t>
  </si>
  <si>
    <t>「環境教育師資培育課程修正計畫」-海洋與河川的探索(104學年度第2學期)</t>
  </si>
  <si>
    <t>104A236</t>
  </si>
  <si>
    <t>教育部/104年度人文及社會科學博士論文改寫專書計編纂主題論文集計畫</t>
  </si>
  <si>
    <t>104A237-1</t>
  </si>
  <si>
    <t>師資培育及藝術教育司/104年度師資培育大學辦理國民小學自然與生活科技學分班/國民小學自然與生活科技學習領域初階教學知能2學分班</t>
  </si>
  <si>
    <t>104A237-2</t>
  </si>
  <si>
    <t>師資培育及藝術教育司/104年度師資培育大學辦理國民小學自然與生活科技學分班/國民小學自然科學實驗研究2學分班</t>
  </si>
  <si>
    <t>104A238</t>
  </si>
  <si>
    <t>體育署/104年度改善運動訓練環境補助計畫</t>
  </si>
  <si>
    <t>104A239</t>
  </si>
  <si>
    <t>特教小組/104年度第2梯教育部學產基金補助培訓具特殊專長弱勢學生計畫個人申請</t>
  </si>
  <si>
    <t>104A240</t>
  </si>
  <si>
    <t>教育部體育署/補助「105級體育表演會」</t>
  </si>
  <si>
    <t>104A241-1</t>
  </si>
  <si>
    <t>師資培育及藝術教育司/104學年度教育部補助師資培育之大學精進師資素質計畫-「專業實務，典範領航-攜手精進、前瞻創新、專長優化」</t>
  </si>
  <si>
    <t>104A241-2</t>
  </si>
  <si>
    <t>104A242</t>
  </si>
  <si>
    <t>各師資培育之大學認養偏鄉中小學實驗試點學校典範計畫</t>
  </si>
  <si>
    <t>104A243-1</t>
  </si>
  <si>
    <t>師資培育及藝術教育司/104學年度教育部補助師資培育之大學辦理精緻特色發展計畫</t>
  </si>
  <si>
    <t>104A243-2</t>
  </si>
  <si>
    <t>104A244-1</t>
  </si>
  <si>
    <t>教育部/國立臺灣大學/北二區區域教學資源中心-104學年度/專業內容策展特色人才培育暨典範移轉計畫</t>
  </si>
  <si>
    <t>104A244-2</t>
  </si>
  <si>
    <t>教育部/國立臺灣大學/北二區區域教學資源中心-104學年度/文學大師講座</t>
  </si>
  <si>
    <t>104A245</t>
  </si>
  <si>
    <t>教育部/補助藝術與造形設計學系趙百祺同學赴美國密蘇里州聖路易市立完全語言學校擔任華語教學助理生活費及機票款(依據「教育部103年遴薦華語教學助理赴國外任教第103006號通告」)</t>
  </si>
  <si>
    <t>104A246</t>
  </si>
  <si>
    <t>教育部/104學年度推動教師多元升等制度試辦學校計畫</t>
  </si>
  <si>
    <t>104A247</t>
  </si>
  <si>
    <t>教育部國際及兩岸教育司/部分補助辦理兩岸研究生「中國文學與對外漢語教學」論文發表會</t>
  </si>
  <si>
    <t>104A248-1</t>
  </si>
  <si>
    <t>教育部辦理大專院校弱勢學生學習輔導補助計畫-起飛計畫(104學年度)</t>
  </si>
  <si>
    <t>104A248-2</t>
  </si>
  <si>
    <t>教育部辦理大專院校弱勢學生學習輔導補助計畫-起飛計畫(105學年度)</t>
  </si>
  <si>
    <t>104A249</t>
  </si>
  <si>
    <t>教育部/補助語文與創作學系華語文教學碩士班李芳筑同學赴美國加州育明特許學校任教之生活費及機票款(依據「教育部補助選送華語教學人員赴國外學校任教要點」)</t>
  </si>
  <si>
    <t>104A250</t>
  </si>
  <si>
    <t>扶助國民小學弱勢家庭學生學習(補救教學)計畫</t>
  </si>
  <si>
    <t>104A251</t>
  </si>
  <si>
    <t>提升校務專業管理能力計畫(部分補助)第一年</t>
  </si>
  <si>
    <t>104A252</t>
  </si>
  <si>
    <t>教育部師資培育及藝術教育司/104學年度「卓越師資培育獎學金計畫」新增獎學金(104.11-12)-104學年度(第十屆)</t>
  </si>
  <si>
    <t>104A253</t>
  </si>
  <si>
    <t>「文教法學研究的回顧與前瞻:慶祝國立臺北教育大學120週年校慶暨文教法律碩士班成立十週年」學術研討會(部分補助)</t>
  </si>
  <si>
    <t>104A254</t>
  </si>
  <si>
    <t>104學年度第1期僑生學業輔導實施計畫</t>
  </si>
  <si>
    <t>104A255</t>
  </si>
  <si>
    <t>教育部\103華語績效獎勵金</t>
  </si>
  <si>
    <t>104A256</t>
  </si>
  <si>
    <t>教育部師資培育及藝術教育司/104年度教育部卓越師資培育獎學金計畫-第2期(104.08-12)-104學年度(第9屆)</t>
  </si>
  <si>
    <t>104A257-1</t>
  </si>
  <si>
    <t>教育部師資培育及藝術教育司/104年度教育部卓越師資培育獎學金試辦計畫-第2期(104.08-12)-101學年度(第7屆)</t>
  </si>
  <si>
    <t>104A257-2</t>
  </si>
  <si>
    <t>教育部師資培育及藝術教育司/104年度教育部卓越師資培育獎學金試辦計畫-第2期(104.08-12)-102學年度(第8屆)</t>
  </si>
  <si>
    <t>104A257-3</t>
  </si>
  <si>
    <t>教育部師資培育及藝術教育司/104年度教育部卓越師資培育獎學金試辦計畫-第2期(104.08-12)-100學年度(第6屆)</t>
  </si>
  <si>
    <t>104A258</t>
  </si>
  <si>
    <t>教育部/羅浮宮漫畫展之推廣教育</t>
  </si>
  <si>
    <t>104A259</t>
  </si>
  <si>
    <t>104年度地方教育輔導工作計畫(部分補助)</t>
  </si>
  <si>
    <t>104A260-1</t>
  </si>
  <si>
    <t>教育部高等教育司/補助大學校院推動推動課程分流計畫-「創新學用合一設計課程之規劃結合專業生涯輔導與產學實務課程之實踐」</t>
  </si>
  <si>
    <t>104A260-2</t>
  </si>
  <si>
    <t>教育部高等教育司/補助大學校院推動推動課程分流計畫-「藝術、文創與音樂人才分流計畫」(第二年)</t>
  </si>
  <si>
    <t>104A261</t>
  </si>
  <si>
    <t>師資培育及藝術教育司/推動創新自造教育-師資培育大學設置推展基地計畫</t>
  </si>
  <si>
    <t>104A401</t>
  </si>
  <si>
    <t>104年補助改善無障礙校園環境(部分補助)</t>
  </si>
  <si>
    <t>104A402</t>
  </si>
  <si>
    <t>高教司/台灣大專校院學術電子書共購共享計畫-購置電子書經費案(臺灣師範大學主辦)-第5年(特別預算)</t>
  </si>
  <si>
    <t>104A403</t>
  </si>
  <si>
    <t>104年補助大專院校改善無障礙校園環境(部分補助)</t>
  </si>
  <si>
    <t>104A404-1</t>
  </si>
  <si>
    <t>教育部/104年度購置教學研究相關圖書儀器及設備改善計畫(部分補助)-結合科技之高互動教學基礎環境建置計畫(建構多元性的高速電腦教室一間)</t>
  </si>
  <si>
    <t>104A404-2</t>
  </si>
  <si>
    <t>教育部/104年度購置教學研究相關圖書儀器及設備改善計畫(部分補助)-結合科技之高互動教學基礎環境建置計畫(建置全方位行動學習實驗室兼會議室一間)</t>
  </si>
  <si>
    <t>104A404-3</t>
  </si>
  <si>
    <t>教育部/104年度購置教學研究相關圖書儀器及設備改善計畫(部分補助)-結合科技之高互動教學基礎環境建置計畫(補助教職員製作雲端教材與行政管理專用電腦)</t>
  </si>
  <si>
    <t>104C201-1</t>
  </si>
  <si>
    <t>財團法人嘉義市私立福添福社會福利慈善事業基金會/嘉義龍港國小生活育樂營</t>
  </si>
  <si>
    <t>104C201-10</t>
  </si>
  <si>
    <t>財團法人世界和平會補助國際學生文化交流社與藝設系</t>
  </si>
  <si>
    <t>104C201-11</t>
  </si>
  <si>
    <t>財團法人漢儒文化教育基金會補助資科系13組</t>
  </si>
  <si>
    <t>104C201-12</t>
  </si>
  <si>
    <t>財團法人華儒青年關懷基金會補助資科系13組</t>
  </si>
  <si>
    <t>104C201-13</t>
  </si>
  <si>
    <t>財團法人吳尊賢文教公益基金會補助蘭陽校友會13組</t>
  </si>
  <si>
    <t>104C201-14</t>
  </si>
  <si>
    <t>財團法人大地之子教育基金會-補助原緣社辦理泰雅祖靈之邦東河國小文化育樂營</t>
  </si>
  <si>
    <t>104C201-15</t>
  </si>
  <si>
    <t>財團法人法鼓山社會福利慈善事業基金會-補助教經系學會等5個社團寒假活動經費</t>
  </si>
  <si>
    <t>104C201-16</t>
  </si>
  <si>
    <t>財團法人台北市思源文教基金會-補助芝山教育文化服務團寒假活動經費</t>
  </si>
  <si>
    <t>104C201-17</t>
  </si>
  <si>
    <t>花蓮縣政府-補助寒假花蓮豐裡國小生活育樂營</t>
  </si>
  <si>
    <t>104C201-3</t>
  </si>
  <si>
    <t>財團法人嘉義市私立福添福社會福利慈善事業基金會/第37期返鄉服務隊2015冬 沄水國小</t>
  </si>
  <si>
    <t>104C201-4</t>
  </si>
  <si>
    <t>財團法人全聯佩樺圓夢社會福利基金會-補助6單位</t>
  </si>
  <si>
    <t>104C201-5</t>
  </si>
  <si>
    <t>財團法人天恆教基金會-補助2單位</t>
  </si>
  <si>
    <t>104C201-6</t>
  </si>
  <si>
    <t>原住民委員會-補助原緣社東河國小寒假文化育樂營</t>
  </si>
  <si>
    <t>104C201-7</t>
  </si>
  <si>
    <t>財團法人萬海航運社會福利慈善事業基金會補助芝山教育文化服務團</t>
  </si>
  <si>
    <t>104C201-8</t>
  </si>
  <si>
    <t>財團法人國泰人壽慈善基金會補助芝山教育文化服務團</t>
  </si>
  <si>
    <t>104C201-9</t>
  </si>
  <si>
    <t>財團法人華視文化教育基金會補助芝山教育文化服務團.教經系.文化交流社</t>
  </si>
  <si>
    <t>104C202</t>
  </si>
  <si>
    <t>僑務委員會/「104年度僑生春節祭祖暨師生聯歡餐會」活動加菜金及摸彩紅包</t>
  </si>
  <si>
    <t>104C203</t>
  </si>
  <si>
    <t>勞動部勞動力發展署北基宜花金馬分署/104年度結合大專校院辦理就業服務補助計畫</t>
  </si>
  <si>
    <t>104C204</t>
  </si>
  <si>
    <t>中華民國大專院校體育總會/補助103學年度排球聯賽男女生預賽階段參賽補助款</t>
  </si>
  <si>
    <t>104C205</t>
  </si>
  <si>
    <t>中央研究院資訊科學研究所/協辦「無邊界連結:物聯網與3D列印藝術新向度」第一屆科技藝術國際學術研討會</t>
  </si>
  <si>
    <t>104C206</t>
  </si>
  <si>
    <t>僑務委員會/104年度補助清寒僑生工讀金</t>
  </si>
  <si>
    <t>104C207</t>
  </si>
  <si>
    <t>國立台灣文學館/合作辦理「七等生文學學術研討會」</t>
  </si>
  <si>
    <t>104C208</t>
  </si>
  <si>
    <t>中央研究院資訊科技創新研究中心/協辦「無邊界連結:物聯網與3D列印藝術新向度」第一屆科技藝術國際學術研討會</t>
  </si>
  <si>
    <t>104C209</t>
  </si>
  <si>
    <t>行政院環境保護署/「『綠生活』節能減碳達人坊.北師嘉年華」計畫</t>
  </si>
  <si>
    <t>104C210</t>
  </si>
  <si>
    <t>中華民國大專院校體育總會/103學年度大專校院棒球隊參賽及培訓經費補助實施計畫</t>
  </si>
  <si>
    <t>104C211</t>
  </si>
  <si>
    <t>中華民國大專院校體育總會/中華民國大專校院103學年度合球錦標賽補助實施計畫</t>
  </si>
  <si>
    <t>104C212-1</t>
  </si>
  <si>
    <t>財團法人台北市華視文化教育基金會/「104年暑假臺東豐源國小生活育樂營」暑期服務活動</t>
  </si>
  <si>
    <t>104C212-10</t>
  </si>
  <si>
    <t>財團法人華儒青年關懷基金會/補助芝山教育文化服務團等20組團隊辦理104年度暑假期間公益社團活動經費</t>
  </si>
  <si>
    <t>104C212-11</t>
  </si>
  <si>
    <t>財團法人漢儒青年關懷基金會/補助芝山教育文化服務團等20組團隊辦理104年度暑假期間公益社團活動經費</t>
  </si>
  <si>
    <t>104C212-12</t>
  </si>
  <si>
    <t>財團法人全聯佩樺圓夢基金會/補助離島學生校友會等10組團隊辦理2015年大專院校服務性社團暑假營隊經費</t>
  </si>
  <si>
    <t>104C212-13</t>
  </si>
  <si>
    <t>財團法人海華文教基金會/補助國際志工服務隊「國北小泰陽」前往泰北滿星疊地區教學服務經費</t>
  </si>
  <si>
    <t>104C212-14</t>
  </si>
  <si>
    <t>財團法人蘋果日報社會福利慈善基金會/補助芝山教育文化服務團等9組志工服務活動經費</t>
  </si>
  <si>
    <t>104C212-15</t>
  </si>
  <si>
    <t>財團法人萬海航運社會福利慈善基金會/補助芝山教育文化服務團及離島校友會辦理10年度暑假期間服務活動經費</t>
  </si>
  <si>
    <t>104C212-16</t>
  </si>
  <si>
    <t>財團法人中華民國佛教慈濟慈善事業基金會/補助本校自然「國北小泰陽」國際志工服務隊</t>
  </si>
  <si>
    <t>104C212-17</t>
  </si>
  <si>
    <t>財團法人吳尊賢文教公益基金會/補助本校台灣中部聯盟校友會、巴魯巴美育工作隊、台南府城校友會3組團隊辦理暑假梯隊活動經費</t>
  </si>
  <si>
    <t>104C212-18</t>
  </si>
  <si>
    <t>財團法人華緣教育基金會/補助本校教育系男籃等15組暑期服務梯隊活動</t>
  </si>
  <si>
    <t>104C212-19</t>
  </si>
  <si>
    <t>社團法人世界和平會/補助芝山教育文化服務團等5組志工服務隊辦理104年度暑假期間服務活動經費。</t>
  </si>
  <si>
    <t>104C212-2</t>
  </si>
  <si>
    <t>財團法人台北市思源文教基金會-補助芝山教育文化服務團辦理「104年暑假金門古寧國小生活育樂營」、「103年暑假澎湖興仁國小生活育樂營」、「104年暑假台東豐源國小生活育樂營」三項營隊活動</t>
  </si>
  <si>
    <t>104C212-20</t>
  </si>
  <si>
    <t>財團法人台聚教育基金會/補助本校5組志工團隊辦理104暑假期間服務活動</t>
  </si>
  <si>
    <t>104C212-21</t>
  </si>
  <si>
    <t>財團法人金門酒廠胡璉文化藝術基金會/補助「台灣金好玩」青年賽暑金門服務活動經費。</t>
  </si>
  <si>
    <t>104C212-22</t>
  </si>
  <si>
    <t>財團法人陳定南教育基金會/「熱舞社-冰南舞重天表演藝術暨街舞暑期梯隊」</t>
  </si>
  <si>
    <t>104C212-23</t>
  </si>
  <si>
    <t>御盟建設股份有限公司/補助教育系系學會「light up snowland」尼泊爾國際志工活動經費。</t>
  </si>
  <si>
    <t>104C212-3</t>
  </si>
  <si>
    <t>財團法人萬海航運社會福利慈善專業基金會/「104年暑假臺東豐源國小生活育樂營」暑期服務活動</t>
  </si>
  <si>
    <t>104C212-4</t>
  </si>
  <si>
    <t>財團法人嘉義市私立福添福社會福利慈善業基金會/嘉義校友會辦理「第三十八期返鄉服務梯隊-馬達加斯嘉年華」暑期志工服務活動</t>
  </si>
  <si>
    <t>104C212-5</t>
  </si>
  <si>
    <t>財團法人千佛山基金會/「104年暑假臺東豐源國小生活育樂營」暑期服務活動</t>
  </si>
  <si>
    <t>104C212-6</t>
  </si>
  <si>
    <t>財團法人台北市華視文化教育基金會/「2015海底尼莫HOT一夏教育生活體驗營」活動。</t>
  </si>
  <si>
    <t>104C212-7</t>
  </si>
  <si>
    <t>財團法人大地之子教育基金會/補助芝山教育文化服務團等7組暑假學校社團活動。</t>
  </si>
  <si>
    <t>104C212-8</t>
  </si>
  <si>
    <t>財團法人法鼓山福幫慈善事業基金會/補助社會與區域發展學系系學會梯隊籌備小組等7組暑假學校社團活動。</t>
  </si>
  <si>
    <t>104C212-9</t>
  </si>
  <si>
    <t>財團法人國泰人壽慈善基金會/補助巴魯巴美育工作等6組團隊辦理104年暑假大專莦團服務營隊活動經費</t>
  </si>
  <si>
    <t>104C213</t>
  </si>
  <si>
    <t>中華民國大專院校體育總會/補助本校足球隊參與「中華民國大專校院103學年度足球運動聯賽」經費</t>
  </si>
  <si>
    <t>104C214</t>
  </si>
  <si>
    <t>僑務委員會/103學年度大專院校應屆畢業僑生歡送會</t>
  </si>
  <si>
    <t>104C215-1</t>
  </si>
  <si>
    <t>吳尊賢文教公益基金會 愛心世界展覽館/臺灣與日本小學道德課程與教學之比較研究</t>
  </si>
  <si>
    <t>104C215-2</t>
  </si>
  <si>
    <t>財團法人台北市華視文化教育基金會/臺灣與日本小學道德課程與教學之比較研究</t>
  </si>
  <si>
    <t>104C216</t>
  </si>
  <si>
    <t>新北市政府教育局/辦理「東亞地區校長學學術研討會-校長評鑑的趨勢與挑戰實施計畫」</t>
  </si>
  <si>
    <t>104C217</t>
  </si>
  <si>
    <t>中華民國大專院校體育總會/「補助103學年度排球公開聯賽男生獎勵金」決賽階段參賽補助款</t>
  </si>
  <si>
    <t>104C218</t>
  </si>
  <si>
    <t>中華民國大專院校體育總會/補助「103學年度排球運動聯賽複決賽階段參賽補助款」(男公開一般參賽補助款6000，女一般參賽補助款8000)</t>
  </si>
  <si>
    <t>104C219</t>
  </si>
  <si>
    <t>行政院大陸委員會/補助「兩岸研究生中國文學與對外漢語教學論文發表會」</t>
  </si>
  <si>
    <t>104C220</t>
  </si>
  <si>
    <t>新北市教育局/辦理「兒童課後照顧服務人員職前訓練課程」</t>
  </si>
  <si>
    <t>104C221</t>
  </si>
  <si>
    <t>原住民族委員會/104學年度大學校院開設原住民族語言課程補助計畫</t>
  </si>
  <si>
    <t>計畫執行明細表</t>
  </si>
  <si>
    <r>
      <t xml:space="preserve">                 104年教育部委辦             </t>
    </r>
    <r>
      <rPr>
        <b/>
        <sz val="10"/>
        <rFont val="新細明體"/>
        <family val="1"/>
      </rPr>
      <t>單位:元</t>
    </r>
  </si>
  <si>
    <r>
      <t xml:space="preserve">               104年其他機關委辦           </t>
    </r>
    <r>
      <rPr>
        <b/>
        <sz val="10"/>
        <rFont val="新細明體"/>
        <family val="1"/>
      </rPr>
      <t>單位:元</t>
    </r>
  </si>
  <si>
    <r>
      <t xml:space="preserve">             104年產學合作         </t>
    </r>
    <r>
      <rPr>
        <b/>
        <sz val="10"/>
        <rFont val="新細明體"/>
        <family val="1"/>
      </rPr>
      <t>單位:元</t>
    </r>
  </si>
  <si>
    <r>
      <t xml:space="preserve">            104年科技部委辦        </t>
    </r>
    <r>
      <rPr>
        <b/>
        <sz val="10"/>
        <rFont val="新細明體"/>
        <family val="1"/>
      </rPr>
      <t>單位:元</t>
    </r>
  </si>
  <si>
    <r>
      <t xml:space="preserve">          104年科技部補助      </t>
    </r>
    <r>
      <rPr>
        <b/>
        <sz val="10"/>
        <rFont val="新細明體"/>
        <family val="1"/>
      </rPr>
      <t>單位:元</t>
    </r>
  </si>
  <si>
    <t>計畫執行明細表</t>
  </si>
  <si>
    <r>
      <t xml:space="preserve">             104年教育部補助計劃         </t>
    </r>
    <r>
      <rPr>
        <b/>
        <sz val="10"/>
        <rFont val="新細明體"/>
        <family val="1"/>
      </rPr>
      <t>單位:元</t>
    </r>
  </si>
  <si>
    <r>
      <t xml:space="preserve">          104年其他單位補助計劃      </t>
    </r>
    <r>
      <rPr>
        <b/>
        <sz val="10"/>
        <rFont val="新細明體"/>
        <family val="1"/>
      </rPr>
      <t>單位:元</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</si>
</sst>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s>
  <fonts count="44">
    <font>
      <sz val="12"/>
      <name val="新細明體"/>
      <family val="1"/>
    </font>
    <font>
      <sz val="10"/>
      <name val="細明體"/>
      <family val="3"/>
    </font>
    <font>
      <sz val="9"/>
      <name val="新細明體"/>
      <family val="1"/>
    </font>
    <font>
      <b/>
      <sz val="16"/>
      <name val="細明體"/>
      <family val="3"/>
    </font>
    <font>
      <b/>
      <sz val="14"/>
      <name val="標楷體"/>
      <family val="4"/>
    </font>
    <font>
      <sz val="9"/>
      <name val="細明體"/>
      <family val="3"/>
    </font>
    <font>
      <b/>
      <sz val="10"/>
      <name val="細明體"/>
      <family val="3"/>
    </font>
    <font>
      <sz val="16"/>
      <name val="Times New Roman"/>
      <family val="1"/>
    </font>
    <font>
      <sz val="16"/>
      <name val="新細明體"/>
      <family val="1"/>
    </font>
    <font>
      <b/>
      <sz val="10"/>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color theme="9" tint="-0.24993999302387238"/>
      </left>
      <right style="medium">
        <color theme="9" tint="-0.24993999302387238"/>
      </right>
      <top style="medium">
        <color theme="9" tint="-0.24993999302387238"/>
      </top>
      <bottom style="medium">
        <color theme="9" tint="-0.2499399930238723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15">
    <xf numFmtId="0" fontId="0" fillId="0" borderId="0" xfId="0" applyAlignment="1">
      <alignment/>
    </xf>
    <xf numFmtId="0" fontId="1" fillId="0" borderId="0" xfId="0" applyFont="1" applyAlignment="1">
      <alignment vertical="top"/>
    </xf>
    <xf numFmtId="0" fontId="1" fillId="0" borderId="0" xfId="0" applyFont="1" applyAlignment="1">
      <alignment horizontal="center" vertical="top"/>
    </xf>
    <xf numFmtId="0" fontId="6" fillId="19" borderId="10" xfId="0" applyFont="1" applyFill="1" applyBorder="1" applyAlignment="1">
      <alignment horizontal="center" vertical="top"/>
    </xf>
    <xf numFmtId="0" fontId="6" fillId="19" borderId="10" xfId="0" applyFont="1" applyFill="1" applyBorder="1" applyAlignment="1">
      <alignment horizontal="center" vertical="top" wrapText="1"/>
    </xf>
    <xf numFmtId="176" fontId="6" fillId="19" borderId="10" xfId="0" applyNumberFormat="1" applyFont="1" applyFill="1" applyBorder="1" applyAlignment="1">
      <alignment horizontal="center" vertical="top"/>
    </xf>
    <xf numFmtId="49" fontId="5" fillId="0" borderId="10" xfId="0" applyNumberFormat="1" applyFont="1" applyBorder="1" applyAlignment="1">
      <alignment vertical="top" wrapText="1"/>
    </xf>
    <xf numFmtId="38" fontId="5" fillId="0" borderId="10" xfId="0" applyNumberFormat="1" applyFont="1" applyBorder="1" applyAlignment="1">
      <alignment vertical="top"/>
    </xf>
    <xf numFmtId="49" fontId="1" fillId="0" borderId="10" xfId="0" applyNumberFormat="1" applyFont="1" applyBorder="1" applyAlignment="1">
      <alignment vertical="top"/>
    </xf>
    <xf numFmtId="0" fontId="5" fillId="0" borderId="10" xfId="0" applyFont="1" applyBorder="1" applyAlignment="1">
      <alignment vertical="top"/>
    </xf>
    <xf numFmtId="38" fontId="1" fillId="0" borderId="10" xfId="0" applyNumberFormat="1" applyFont="1" applyBorder="1" applyAlignment="1">
      <alignment vertical="top"/>
    </xf>
    <xf numFmtId="0" fontId="7" fillId="0" borderId="0" xfId="0" applyFont="1" applyAlignment="1">
      <alignment horizontal="center"/>
    </xf>
    <xf numFmtId="0" fontId="3" fillId="0" borderId="0" xfId="0" applyFont="1" applyAlignment="1">
      <alignment horizontal="center" vertical="top"/>
    </xf>
    <xf numFmtId="0" fontId="4" fillId="0" borderId="0" xfId="0" applyFont="1" applyBorder="1" applyAlignment="1">
      <alignment horizontal="center" vertical="top"/>
    </xf>
    <xf numFmtId="0" fontId="8" fillId="0" borderId="0" xfId="0" applyFont="1" applyAlignment="1">
      <alignment horizont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E34"/>
  <sheetViews>
    <sheetView tabSelected="1" zoomScalePageLayoutView="0" workbookViewId="0" topLeftCell="A1">
      <selection activeCell="F1" sqref="F1"/>
    </sheetView>
  </sheetViews>
  <sheetFormatPr defaultColWidth="9.00390625" defaultRowHeight="16.5"/>
  <cols>
    <col min="1" max="1" width="10.00390625" style="0" customWidth="1"/>
    <col min="2" max="2" width="30.00390625" style="0" customWidth="1"/>
    <col min="3" max="3" width="13.625" style="0" customWidth="1"/>
    <col min="4" max="4" width="20.00390625" style="0" customWidth="1"/>
    <col min="5" max="5" width="11.625" style="0" hidden="1" customWidth="1"/>
  </cols>
  <sheetData>
    <row r="1" spans="1:5" ht="22.5" customHeight="1">
      <c r="A1" s="11" t="s">
        <v>4</v>
      </c>
      <c r="B1" s="11"/>
      <c r="C1" s="11"/>
      <c r="D1" s="11"/>
      <c r="E1" s="11"/>
    </row>
    <row r="2" spans="1:5" s="1" customFormat="1" ht="21.75">
      <c r="A2" s="12" t="s">
        <v>588</v>
      </c>
      <c r="B2" s="12"/>
      <c r="C2" s="12"/>
      <c r="D2" s="12"/>
      <c r="E2" s="12"/>
    </row>
    <row r="3" spans="1:5" s="1" customFormat="1" ht="20.25" thickBot="1">
      <c r="A3" s="13" t="s">
        <v>589</v>
      </c>
      <c r="B3" s="13"/>
      <c r="C3" s="13"/>
      <c r="D3" s="13"/>
      <c r="E3" s="13"/>
    </row>
    <row r="4" spans="1:5" s="2" customFormat="1" ht="14.25" thickBot="1">
      <c r="A4" s="3" t="s">
        <v>6</v>
      </c>
      <c r="B4" s="4" t="s">
        <v>0</v>
      </c>
      <c r="C4" s="3" t="s">
        <v>1</v>
      </c>
      <c r="D4" s="5" t="s">
        <v>2</v>
      </c>
      <c r="E4" s="5" t="s">
        <v>3</v>
      </c>
    </row>
    <row r="5" spans="1:5" ht="25.5" thickBot="1">
      <c r="A5" s="6" t="s">
        <v>7</v>
      </c>
      <c r="B5" s="6" t="s">
        <v>8</v>
      </c>
      <c r="C5" s="6" t="s">
        <v>9</v>
      </c>
      <c r="D5" s="7">
        <v>1659000</v>
      </c>
      <c r="E5" s="7">
        <v>1659000</v>
      </c>
    </row>
    <row r="6" spans="1:5" ht="51" thickBot="1">
      <c r="A6" s="6" t="s">
        <v>10</v>
      </c>
      <c r="B6" s="6" t="s">
        <v>11</v>
      </c>
      <c r="C6" s="6" t="s">
        <v>9</v>
      </c>
      <c r="D6" s="7">
        <v>4700000</v>
      </c>
      <c r="E6" s="7">
        <v>4700000</v>
      </c>
    </row>
    <row r="7" spans="1:5" ht="25.5" thickBot="1">
      <c r="A7" s="6" t="s">
        <v>12</v>
      </c>
      <c r="B7" s="6" t="s">
        <v>13</v>
      </c>
      <c r="C7" s="6" t="s">
        <v>9</v>
      </c>
      <c r="D7" s="7">
        <v>1500000</v>
      </c>
      <c r="E7" s="7">
        <v>1452755</v>
      </c>
    </row>
    <row r="8" spans="1:5" ht="38.25" thickBot="1">
      <c r="A8" s="6" t="s">
        <v>14</v>
      </c>
      <c r="B8" s="6" t="s">
        <v>15</v>
      </c>
      <c r="C8" s="6" t="s">
        <v>9</v>
      </c>
      <c r="D8" s="7">
        <v>2199940</v>
      </c>
      <c r="E8" s="7">
        <v>2032612</v>
      </c>
    </row>
    <row r="9" spans="1:5" ht="16.5" thickBot="1">
      <c r="A9" s="6" t="s">
        <v>16</v>
      </c>
      <c r="B9" s="6" t="s">
        <v>17</v>
      </c>
      <c r="C9" s="6" t="s">
        <v>9</v>
      </c>
      <c r="D9" s="7">
        <v>4558334</v>
      </c>
      <c r="E9" s="7">
        <v>4374189</v>
      </c>
    </row>
    <row r="10" spans="1:5" ht="38.25" thickBot="1">
      <c r="A10" s="6" t="s">
        <v>18</v>
      </c>
      <c r="B10" s="6" t="s">
        <v>19</v>
      </c>
      <c r="C10" s="6" t="s">
        <v>9</v>
      </c>
      <c r="D10" s="7">
        <v>128000</v>
      </c>
      <c r="E10" s="7">
        <v>128000</v>
      </c>
    </row>
    <row r="11" spans="1:5" ht="38.25" thickBot="1">
      <c r="A11" s="6" t="s">
        <v>20</v>
      </c>
      <c r="B11" s="6" t="s">
        <v>21</v>
      </c>
      <c r="C11" s="6" t="s">
        <v>9</v>
      </c>
      <c r="D11" s="7">
        <v>2968026</v>
      </c>
      <c r="E11" s="7">
        <v>2681181</v>
      </c>
    </row>
    <row r="12" spans="1:5" ht="25.5" thickBot="1">
      <c r="A12" s="6" t="s">
        <v>22</v>
      </c>
      <c r="B12" s="6" t="s">
        <v>23</v>
      </c>
      <c r="C12" s="6" t="s">
        <v>9</v>
      </c>
      <c r="D12" s="7">
        <v>392153</v>
      </c>
      <c r="E12" s="7">
        <v>392153</v>
      </c>
    </row>
    <row r="13" spans="1:5" ht="38.25" thickBot="1">
      <c r="A13" s="6" t="s">
        <v>24</v>
      </c>
      <c r="B13" s="6" t="s">
        <v>25</v>
      </c>
      <c r="C13" s="6" t="s">
        <v>9</v>
      </c>
      <c r="D13" s="7">
        <v>573526</v>
      </c>
      <c r="E13" s="7">
        <v>552157</v>
      </c>
    </row>
    <row r="14" spans="1:5" ht="38.25" thickBot="1">
      <c r="A14" s="6" t="s">
        <v>26</v>
      </c>
      <c r="B14" s="6" t="s">
        <v>27</v>
      </c>
      <c r="C14" s="6" t="s">
        <v>9</v>
      </c>
      <c r="D14" s="7">
        <v>650928</v>
      </c>
      <c r="E14" s="7">
        <v>650928</v>
      </c>
    </row>
    <row r="15" spans="1:5" ht="38.25" thickBot="1">
      <c r="A15" s="6" t="s">
        <v>28</v>
      </c>
      <c r="B15" s="6" t="s">
        <v>29</v>
      </c>
      <c r="C15" s="6" t="s">
        <v>9</v>
      </c>
      <c r="D15" s="7">
        <v>96540</v>
      </c>
      <c r="E15" s="7">
        <v>96540</v>
      </c>
    </row>
    <row r="16" spans="1:5" ht="38.25" thickBot="1">
      <c r="A16" s="6" t="s">
        <v>30</v>
      </c>
      <c r="B16" s="6" t="s">
        <v>31</v>
      </c>
      <c r="C16" s="6" t="s">
        <v>9</v>
      </c>
      <c r="D16" s="7">
        <v>480000</v>
      </c>
      <c r="E16" s="7">
        <v>480000</v>
      </c>
    </row>
    <row r="17" spans="1:5" ht="16.5" thickBot="1">
      <c r="A17" s="6" t="s">
        <v>32</v>
      </c>
      <c r="B17" s="6" t="s">
        <v>33</v>
      </c>
      <c r="C17" s="6" t="s">
        <v>9</v>
      </c>
      <c r="D17" s="7">
        <v>10000000</v>
      </c>
      <c r="E17" s="7">
        <v>9974396</v>
      </c>
    </row>
    <row r="18" spans="1:5" ht="38.25" thickBot="1">
      <c r="A18" s="6" t="s">
        <v>34</v>
      </c>
      <c r="B18" s="6" t="s">
        <v>35</v>
      </c>
      <c r="C18" s="6" t="s">
        <v>9</v>
      </c>
      <c r="D18" s="7">
        <v>1890000</v>
      </c>
      <c r="E18" s="7">
        <v>1890000</v>
      </c>
    </row>
    <row r="19" spans="1:5" ht="38.25" thickBot="1">
      <c r="A19" s="6" t="s">
        <v>36</v>
      </c>
      <c r="B19" s="6" t="s">
        <v>37</v>
      </c>
      <c r="C19" s="6" t="s">
        <v>9</v>
      </c>
      <c r="D19" s="7">
        <v>7146318</v>
      </c>
      <c r="E19" s="7">
        <v>7146318</v>
      </c>
    </row>
    <row r="20" spans="1:5" ht="38.25" thickBot="1">
      <c r="A20" s="6" t="s">
        <v>38</v>
      </c>
      <c r="B20" s="6" t="s">
        <v>39</v>
      </c>
      <c r="C20" s="6" t="s">
        <v>9</v>
      </c>
      <c r="D20" s="7">
        <v>10547130</v>
      </c>
      <c r="E20" s="7">
        <v>10547130</v>
      </c>
    </row>
    <row r="21" spans="1:5" ht="16.5" thickBot="1">
      <c r="A21" s="6" t="s">
        <v>40</v>
      </c>
      <c r="B21" s="6" t="s">
        <v>41</v>
      </c>
      <c r="C21" s="6" t="s">
        <v>9</v>
      </c>
      <c r="D21" s="7">
        <v>1500000</v>
      </c>
      <c r="E21" s="7">
        <v>1500000</v>
      </c>
    </row>
    <row r="22" spans="1:5" ht="38.25" thickBot="1">
      <c r="A22" s="6" t="s">
        <v>42</v>
      </c>
      <c r="B22" s="6" t="s">
        <v>43</v>
      </c>
      <c r="C22" s="6" t="s">
        <v>9</v>
      </c>
      <c r="D22" s="7">
        <v>421002</v>
      </c>
      <c r="E22" s="7">
        <v>421002</v>
      </c>
    </row>
    <row r="23" spans="1:5" ht="25.5" thickBot="1">
      <c r="A23" s="6" t="s">
        <v>44</v>
      </c>
      <c r="B23" s="6" t="s">
        <v>45</v>
      </c>
      <c r="C23" s="6" t="s">
        <v>9</v>
      </c>
      <c r="D23" s="7">
        <v>11500000</v>
      </c>
      <c r="E23" s="7">
        <v>10405155</v>
      </c>
    </row>
    <row r="24" spans="1:5" ht="25.5" thickBot="1">
      <c r="A24" s="6" t="s">
        <v>46</v>
      </c>
      <c r="B24" s="6" t="s">
        <v>47</v>
      </c>
      <c r="C24" s="6" t="s">
        <v>9</v>
      </c>
      <c r="D24" s="7">
        <v>27343460</v>
      </c>
      <c r="E24" s="7">
        <v>27343460</v>
      </c>
    </row>
    <row r="25" spans="1:5" ht="38.25" thickBot="1">
      <c r="A25" s="6" t="s">
        <v>48</v>
      </c>
      <c r="B25" s="6" t="s">
        <v>49</v>
      </c>
      <c r="C25" s="6" t="s">
        <v>9</v>
      </c>
      <c r="D25" s="7">
        <v>2500000</v>
      </c>
      <c r="E25" s="7">
        <v>2500000</v>
      </c>
    </row>
    <row r="26" spans="1:5" ht="38.25" thickBot="1">
      <c r="A26" s="6" t="s">
        <v>50</v>
      </c>
      <c r="B26" s="6" t="s">
        <v>51</v>
      </c>
      <c r="C26" s="6" t="s">
        <v>9</v>
      </c>
      <c r="D26" s="7">
        <v>2500000</v>
      </c>
      <c r="E26" s="7">
        <v>2500000</v>
      </c>
    </row>
    <row r="27" spans="1:5" ht="25.5" thickBot="1">
      <c r="A27" s="6" t="s">
        <v>52</v>
      </c>
      <c r="B27" s="6" t="s">
        <v>53</v>
      </c>
      <c r="C27" s="6" t="s">
        <v>9</v>
      </c>
      <c r="D27" s="7">
        <v>1370245</v>
      </c>
      <c r="E27" s="7">
        <v>1370245</v>
      </c>
    </row>
    <row r="28" spans="1:5" ht="25.5" thickBot="1">
      <c r="A28" s="6" t="s">
        <v>54</v>
      </c>
      <c r="B28" s="6" t="s">
        <v>55</v>
      </c>
      <c r="C28" s="6" t="s">
        <v>9</v>
      </c>
      <c r="D28" s="7">
        <v>212304</v>
      </c>
      <c r="E28" s="7">
        <v>174398</v>
      </c>
    </row>
    <row r="29" spans="1:5" ht="25.5" thickBot="1">
      <c r="A29" s="6" t="s">
        <v>56</v>
      </c>
      <c r="B29" s="6" t="s">
        <v>57</v>
      </c>
      <c r="C29" s="6" t="s">
        <v>9</v>
      </c>
      <c r="D29" s="7">
        <v>763039</v>
      </c>
      <c r="E29" s="7">
        <v>763039</v>
      </c>
    </row>
    <row r="30" spans="1:5" ht="25.5" thickBot="1">
      <c r="A30" s="6" t="s">
        <v>58</v>
      </c>
      <c r="B30" s="6" t="s">
        <v>59</v>
      </c>
      <c r="C30" s="6" t="s">
        <v>9</v>
      </c>
      <c r="D30" s="7">
        <v>4414395</v>
      </c>
      <c r="E30" s="7">
        <v>2320352</v>
      </c>
    </row>
    <row r="31" spans="1:5" ht="25.5" thickBot="1">
      <c r="A31" s="6" t="s">
        <v>60</v>
      </c>
      <c r="B31" s="6" t="s">
        <v>61</v>
      </c>
      <c r="C31" s="6" t="s">
        <v>9</v>
      </c>
      <c r="D31" s="7">
        <v>198000</v>
      </c>
      <c r="E31" s="7">
        <v>111422</v>
      </c>
    </row>
    <row r="32" spans="1:5" ht="25.5" thickBot="1">
      <c r="A32" s="6" t="s">
        <v>62</v>
      </c>
      <c r="B32" s="6" t="s">
        <v>63</v>
      </c>
      <c r="C32" s="6" t="s">
        <v>9</v>
      </c>
      <c r="D32" s="7">
        <v>577000</v>
      </c>
      <c r="E32" s="7">
        <v>562781</v>
      </c>
    </row>
    <row r="33" spans="1:5" ht="38.25" thickBot="1">
      <c r="A33" s="6" t="s">
        <v>64</v>
      </c>
      <c r="B33" s="6" t="s">
        <v>65</v>
      </c>
      <c r="C33" s="6" t="s">
        <v>9</v>
      </c>
      <c r="D33" s="7">
        <v>994880</v>
      </c>
      <c r="E33" s="7">
        <v>994880</v>
      </c>
    </row>
    <row r="34" spans="1:5" ht="16.5" thickBot="1">
      <c r="A34" s="8" t="s">
        <v>66</v>
      </c>
      <c r="B34" s="9"/>
      <c r="C34" s="9"/>
      <c r="D34" s="10">
        <v>103784220</v>
      </c>
      <c r="E34" s="10">
        <v>99724093</v>
      </c>
    </row>
  </sheetData>
  <sheetProtection/>
  <mergeCells count="3">
    <mergeCell ref="A1:E1"/>
    <mergeCell ref="A2:E2"/>
    <mergeCell ref="A3:E3"/>
  </mergeCells>
  <printOptions/>
  <pageMargins left="0.75" right="0.75" top="1" bottom="1" header="0.5" footer="0.5"/>
  <pageSetup fitToHeight="0" fitToWidth="1" horizontalDpi="180" verticalDpi="18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E22"/>
  <sheetViews>
    <sheetView zoomScalePageLayoutView="0" workbookViewId="0" topLeftCell="A1">
      <selection activeCell="I7" sqref="I7"/>
    </sheetView>
  </sheetViews>
  <sheetFormatPr defaultColWidth="9.00390625" defaultRowHeight="16.5"/>
  <cols>
    <col min="1" max="1" width="10.00390625" style="0" customWidth="1"/>
    <col min="2" max="2" width="30.00390625" style="0" customWidth="1"/>
    <col min="3" max="3" width="13.625" style="0" customWidth="1"/>
    <col min="4" max="4" width="20.00390625" style="0" customWidth="1"/>
    <col min="5" max="5" width="12.25390625" style="0" hidden="1" customWidth="1"/>
  </cols>
  <sheetData>
    <row r="1" spans="1:5" ht="22.5" customHeight="1">
      <c r="A1" s="11" t="s">
        <v>4</v>
      </c>
      <c r="B1" s="11"/>
      <c r="C1" s="11"/>
      <c r="D1" s="11"/>
      <c r="E1" s="11"/>
    </row>
    <row r="2" spans="1:5" s="1" customFormat="1" ht="21.75">
      <c r="A2" s="12" t="s">
        <v>5</v>
      </c>
      <c r="B2" s="12"/>
      <c r="C2" s="12"/>
      <c r="D2" s="12"/>
      <c r="E2" s="12"/>
    </row>
    <row r="3" spans="1:5" s="1" customFormat="1" ht="20.25" thickBot="1">
      <c r="A3" s="13" t="s">
        <v>590</v>
      </c>
      <c r="B3" s="13"/>
      <c r="C3" s="13"/>
      <c r="D3" s="13"/>
      <c r="E3" s="13"/>
    </row>
    <row r="4" spans="1:5" s="2" customFormat="1" ht="14.25" thickBot="1">
      <c r="A4" s="3" t="s">
        <v>6</v>
      </c>
      <c r="B4" s="4" t="s">
        <v>0</v>
      </c>
      <c r="C4" s="3" t="s">
        <v>1</v>
      </c>
      <c r="D4" s="5" t="s">
        <v>2</v>
      </c>
      <c r="E4" s="5" t="s">
        <v>3</v>
      </c>
    </row>
    <row r="5" spans="1:5" ht="25.5" thickBot="1">
      <c r="A5" s="6" t="s">
        <v>285</v>
      </c>
      <c r="B5" s="6" t="s">
        <v>284</v>
      </c>
      <c r="C5" s="6" t="s">
        <v>251</v>
      </c>
      <c r="D5" s="7">
        <v>95000</v>
      </c>
      <c r="E5" s="7">
        <v>95000</v>
      </c>
    </row>
    <row r="6" spans="1:5" ht="51" thickBot="1">
      <c r="A6" s="6" t="s">
        <v>283</v>
      </c>
      <c r="B6" s="6" t="s">
        <v>282</v>
      </c>
      <c r="C6" s="6" t="s">
        <v>234</v>
      </c>
      <c r="D6" s="7">
        <v>2420412</v>
      </c>
      <c r="E6" s="7">
        <v>2420412</v>
      </c>
    </row>
    <row r="7" spans="1:5" ht="25.5" thickBot="1">
      <c r="A7" s="6" t="s">
        <v>281</v>
      </c>
      <c r="B7" s="6" t="s">
        <v>280</v>
      </c>
      <c r="C7" s="6" t="s">
        <v>251</v>
      </c>
      <c r="D7" s="7">
        <v>98200</v>
      </c>
      <c r="E7" s="7">
        <v>78508</v>
      </c>
    </row>
    <row r="8" spans="1:5" ht="38.25" thickBot="1">
      <c r="A8" s="6" t="s">
        <v>279</v>
      </c>
      <c r="B8" s="6" t="s">
        <v>278</v>
      </c>
      <c r="C8" s="6" t="s">
        <v>251</v>
      </c>
      <c r="D8" s="7">
        <v>950000</v>
      </c>
      <c r="E8" s="7">
        <v>950000</v>
      </c>
    </row>
    <row r="9" spans="1:5" ht="51" thickBot="1">
      <c r="A9" s="6" t="s">
        <v>277</v>
      </c>
      <c r="B9" s="6" t="s">
        <v>276</v>
      </c>
      <c r="C9" s="6" t="s">
        <v>251</v>
      </c>
      <c r="D9" s="7">
        <v>295000</v>
      </c>
      <c r="E9" s="7">
        <v>270579</v>
      </c>
    </row>
    <row r="10" spans="1:5" ht="25.5" thickBot="1">
      <c r="A10" s="6" t="s">
        <v>275</v>
      </c>
      <c r="B10" s="6" t="s">
        <v>274</v>
      </c>
      <c r="C10" s="6" t="s">
        <v>251</v>
      </c>
      <c r="D10" s="7">
        <v>2100000</v>
      </c>
      <c r="E10" s="7">
        <v>2100000</v>
      </c>
    </row>
    <row r="11" spans="1:5" ht="25.5" thickBot="1">
      <c r="A11" s="6" t="s">
        <v>273</v>
      </c>
      <c r="B11" s="6" t="s">
        <v>272</v>
      </c>
      <c r="C11" s="6" t="s">
        <v>251</v>
      </c>
      <c r="D11" s="7">
        <v>1900000</v>
      </c>
      <c r="E11" s="7">
        <v>1780607</v>
      </c>
    </row>
    <row r="12" spans="1:5" ht="16.5" thickBot="1">
      <c r="A12" s="6" t="s">
        <v>271</v>
      </c>
      <c r="B12" s="6" t="s">
        <v>270</v>
      </c>
      <c r="C12" s="6" t="s">
        <v>234</v>
      </c>
      <c r="D12" s="7">
        <v>223400</v>
      </c>
      <c r="E12" s="7">
        <v>123536</v>
      </c>
    </row>
    <row r="13" spans="1:5" ht="16.5" thickBot="1">
      <c r="A13" s="6" t="s">
        <v>269</v>
      </c>
      <c r="B13" s="6" t="s">
        <v>268</v>
      </c>
      <c r="C13" s="6" t="s">
        <v>234</v>
      </c>
      <c r="D13" s="7">
        <v>887800</v>
      </c>
      <c r="E13" s="7">
        <v>866042</v>
      </c>
    </row>
    <row r="14" spans="1:5" ht="25.5" thickBot="1">
      <c r="A14" s="6" t="s">
        <v>267</v>
      </c>
      <c r="B14" s="6" t="s">
        <v>266</v>
      </c>
      <c r="C14" s="6" t="s">
        <v>234</v>
      </c>
      <c r="D14" s="7">
        <v>60040</v>
      </c>
      <c r="E14" s="7">
        <v>23314</v>
      </c>
    </row>
    <row r="15" spans="1:5" ht="25.5" thickBot="1">
      <c r="A15" s="6" t="s">
        <v>265</v>
      </c>
      <c r="B15" s="6" t="s">
        <v>264</v>
      </c>
      <c r="C15" s="6" t="s">
        <v>234</v>
      </c>
      <c r="D15" s="7">
        <v>361000</v>
      </c>
      <c r="E15" s="7">
        <v>194605</v>
      </c>
    </row>
    <row r="16" spans="1:5" ht="25.5" thickBot="1">
      <c r="A16" s="6" t="s">
        <v>263</v>
      </c>
      <c r="B16" s="6" t="s">
        <v>262</v>
      </c>
      <c r="C16" s="6" t="s">
        <v>234</v>
      </c>
      <c r="D16" s="7">
        <v>374000</v>
      </c>
      <c r="E16" s="7">
        <v>370142</v>
      </c>
    </row>
    <row r="17" spans="1:5" ht="16.5" thickBot="1">
      <c r="A17" s="6" t="s">
        <v>261</v>
      </c>
      <c r="B17" s="6" t="s">
        <v>260</v>
      </c>
      <c r="C17" s="6" t="s">
        <v>234</v>
      </c>
      <c r="D17" s="7">
        <v>356750</v>
      </c>
      <c r="E17" s="7">
        <v>325688</v>
      </c>
    </row>
    <row r="18" spans="1:5" ht="38.25" thickBot="1">
      <c r="A18" s="6" t="s">
        <v>259</v>
      </c>
      <c r="B18" s="6" t="s">
        <v>258</v>
      </c>
      <c r="C18" s="6" t="s">
        <v>251</v>
      </c>
      <c r="D18" s="7">
        <v>359815</v>
      </c>
      <c r="E18" s="7">
        <v>359815</v>
      </c>
    </row>
    <row r="19" spans="1:5" ht="25.5" thickBot="1">
      <c r="A19" s="6" t="s">
        <v>257</v>
      </c>
      <c r="B19" s="6" t="s">
        <v>256</v>
      </c>
      <c r="C19" s="6" t="s">
        <v>251</v>
      </c>
      <c r="D19" s="7">
        <v>147460</v>
      </c>
      <c r="E19" s="7">
        <v>147460</v>
      </c>
    </row>
    <row r="20" spans="1:5" ht="38.25" thickBot="1">
      <c r="A20" s="6" t="s">
        <v>255</v>
      </c>
      <c r="B20" s="6" t="s">
        <v>254</v>
      </c>
      <c r="C20" s="6" t="s">
        <v>251</v>
      </c>
      <c r="D20" s="7">
        <v>132000</v>
      </c>
      <c r="E20" s="7">
        <v>132000</v>
      </c>
    </row>
    <row r="21" spans="1:5" ht="38.25" thickBot="1">
      <c r="A21" s="6" t="s">
        <v>253</v>
      </c>
      <c r="B21" s="6" t="s">
        <v>252</v>
      </c>
      <c r="C21" s="6" t="s">
        <v>251</v>
      </c>
      <c r="D21" s="7">
        <v>782000</v>
      </c>
      <c r="E21" s="7">
        <v>693978</v>
      </c>
    </row>
    <row r="22" spans="1:5" ht="16.5" thickBot="1">
      <c r="A22" s="8" t="s">
        <v>66</v>
      </c>
      <c r="B22" s="9"/>
      <c r="C22" s="9"/>
      <c r="D22" s="10">
        <f>SUM(D5:D21)</f>
        <v>11542877</v>
      </c>
      <c r="E22" s="10">
        <f>SUM(E5:E21)</f>
        <v>10931686</v>
      </c>
    </row>
  </sheetData>
  <sheetProtection/>
  <mergeCells count="3">
    <mergeCell ref="A3:E3"/>
    <mergeCell ref="A2:E2"/>
    <mergeCell ref="A1:E1"/>
  </mergeCells>
  <printOptions/>
  <pageMargins left="0.75" right="0.75" top="1" bottom="1" header="0.5" footer="0.5"/>
  <pageSetup fitToHeight="0" fitToWidth="1" horizontalDpi="180" verticalDpi="18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E13"/>
  <sheetViews>
    <sheetView zoomScalePageLayoutView="0" workbookViewId="0" topLeftCell="A1">
      <selection activeCell="J7" sqref="J7"/>
    </sheetView>
  </sheetViews>
  <sheetFormatPr defaultColWidth="9.00390625" defaultRowHeight="16.5"/>
  <cols>
    <col min="1" max="1" width="10.00390625" style="0" customWidth="1"/>
    <col min="2" max="2" width="30.00390625" style="0" customWidth="1"/>
    <col min="3" max="3" width="13.625" style="0" customWidth="1"/>
    <col min="4" max="4" width="20.00390625" style="0" customWidth="1"/>
    <col min="5" max="5" width="10.625" style="0" hidden="1" customWidth="1"/>
  </cols>
  <sheetData>
    <row r="1" spans="1:5" ht="22.5" customHeight="1">
      <c r="A1" s="11" t="s">
        <v>4</v>
      </c>
      <c r="B1" s="11"/>
      <c r="C1" s="11"/>
      <c r="D1" s="11"/>
      <c r="E1" s="11"/>
    </row>
    <row r="2" spans="1:5" s="1" customFormat="1" ht="21.75">
      <c r="A2" s="12" t="s">
        <v>5</v>
      </c>
      <c r="B2" s="12"/>
      <c r="C2" s="12"/>
      <c r="D2" s="12"/>
      <c r="E2" s="12"/>
    </row>
    <row r="3" spans="1:5" s="1" customFormat="1" ht="20.25" thickBot="1">
      <c r="A3" s="13" t="s">
        <v>591</v>
      </c>
      <c r="B3" s="13"/>
      <c r="C3" s="13"/>
      <c r="D3" s="13"/>
      <c r="E3" s="13"/>
    </row>
    <row r="4" spans="1:5" s="2" customFormat="1" ht="14.25" thickBot="1">
      <c r="A4" s="3" t="s">
        <v>6</v>
      </c>
      <c r="B4" s="4" t="s">
        <v>0</v>
      </c>
      <c r="C4" s="3" t="s">
        <v>1</v>
      </c>
      <c r="D4" s="5" t="s">
        <v>2</v>
      </c>
      <c r="E4" s="5" t="s">
        <v>3</v>
      </c>
    </row>
    <row r="5" spans="1:5" ht="38.25" thickBot="1">
      <c r="A5" s="6" t="s">
        <v>250</v>
      </c>
      <c r="B5" s="6" t="s">
        <v>249</v>
      </c>
      <c r="C5" s="6" t="s">
        <v>234</v>
      </c>
      <c r="D5" s="7">
        <v>155500</v>
      </c>
      <c r="E5" s="7">
        <v>217700</v>
      </c>
    </row>
    <row r="6" spans="1:5" ht="38.25" thickBot="1">
      <c r="A6" s="6" t="s">
        <v>248</v>
      </c>
      <c r="B6" s="6" t="s">
        <v>247</v>
      </c>
      <c r="C6" s="6" t="s">
        <v>234</v>
      </c>
      <c r="D6" s="7">
        <v>105000</v>
      </c>
      <c r="E6" s="7">
        <v>105000</v>
      </c>
    </row>
    <row r="7" spans="1:5" ht="38.25" thickBot="1">
      <c r="A7" s="6" t="s">
        <v>246</v>
      </c>
      <c r="B7" s="6" t="s">
        <v>245</v>
      </c>
      <c r="C7" s="6" t="s">
        <v>234</v>
      </c>
      <c r="D7" s="7">
        <v>294000</v>
      </c>
      <c r="E7" s="7">
        <v>294000</v>
      </c>
    </row>
    <row r="8" spans="1:5" ht="38.25" thickBot="1">
      <c r="A8" s="6" t="s">
        <v>244</v>
      </c>
      <c r="B8" s="6" t="s">
        <v>243</v>
      </c>
      <c r="C8" s="6" t="s">
        <v>234</v>
      </c>
      <c r="D8" s="7">
        <v>150000</v>
      </c>
      <c r="E8" s="7">
        <v>150000</v>
      </c>
    </row>
    <row r="9" spans="1:5" ht="38.25" thickBot="1">
      <c r="A9" s="6" t="s">
        <v>242</v>
      </c>
      <c r="B9" s="6" t="s">
        <v>241</v>
      </c>
      <c r="C9" s="6" t="s">
        <v>234</v>
      </c>
      <c r="D9" s="7">
        <v>600000</v>
      </c>
      <c r="E9" s="7">
        <v>540252</v>
      </c>
    </row>
    <row r="10" spans="1:5" ht="38.25" thickBot="1">
      <c r="A10" s="6" t="s">
        <v>240</v>
      </c>
      <c r="B10" s="6" t="s">
        <v>239</v>
      </c>
      <c r="C10" s="6" t="s">
        <v>234</v>
      </c>
      <c r="D10" s="7">
        <v>389933</v>
      </c>
      <c r="E10" s="7">
        <v>389933</v>
      </c>
    </row>
    <row r="11" spans="1:5" ht="38.25" thickBot="1">
      <c r="A11" s="6" t="s">
        <v>238</v>
      </c>
      <c r="B11" s="6" t="s">
        <v>237</v>
      </c>
      <c r="C11" s="6" t="s">
        <v>234</v>
      </c>
      <c r="D11" s="7">
        <v>170000</v>
      </c>
      <c r="E11" s="7">
        <v>170000</v>
      </c>
    </row>
    <row r="12" spans="1:5" ht="25.5" thickBot="1">
      <c r="A12" s="6" t="s">
        <v>236</v>
      </c>
      <c r="B12" s="6" t="s">
        <v>235</v>
      </c>
      <c r="C12" s="6" t="s">
        <v>234</v>
      </c>
      <c r="D12" s="7">
        <v>1400000</v>
      </c>
      <c r="E12" s="7">
        <v>1329362</v>
      </c>
    </row>
    <row r="13" spans="1:5" ht="16.5" thickBot="1">
      <c r="A13" s="8" t="s">
        <v>66</v>
      </c>
      <c r="B13" s="9"/>
      <c r="C13" s="9"/>
      <c r="D13" s="10">
        <f>SUM(D5:D12)</f>
        <v>3264433</v>
      </c>
      <c r="E13" s="10">
        <f>SUM(E5:E12)</f>
        <v>3196247</v>
      </c>
    </row>
  </sheetData>
  <sheetProtection/>
  <mergeCells count="3">
    <mergeCell ref="A3:E3"/>
    <mergeCell ref="A2:E2"/>
    <mergeCell ref="A1:E1"/>
  </mergeCells>
  <printOptions/>
  <pageMargins left="0.75" right="0.75" top="1" bottom="1" header="0.5" footer="0.5"/>
  <pageSetup fitToHeight="0" fitToWidth="1" horizontalDpi="180" verticalDpi="18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E89"/>
  <sheetViews>
    <sheetView zoomScalePageLayoutView="0" workbookViewId="0" topLeftCell="A1">
      <selection activeCell="J7" sqref="J7"/>
    </sheetView>
  </sheetViews>
  <sheetFormatPr defaultColWidth="9.00390625" defaultRowHeight="16.5"/>
  <cols>
    <col min="2" max="2" width="30.00390625" style="0" customWidth="1"/>
    <col min="3" max="3" width="13.625" style="0" customWidth="1"/>
    <col min="4" max="4" width="20.00390625" style="0" customWidth="1"/>
    <col min="5" max="5" width="13.00390625" style="0" hidden="1" customWidth="1"/>
  </cols>
  <sheetData>
    <row r="1" spans="1:5" ht="22.5" customHeight="1">
      <c r="A1" s="11" t="s">
        <v>4</v>
      </c>
      <c r="B1" s="11"/>
      <c r="C1" s="11"/>
      <c r="D1" s="11"/>
      <c r="E1" s="11"/>
    </row>
    <row r="2" spans="1:5" s="1" customFormat="1" ht="21.75">
      <c r="A2" s="12" t="s">
        <v>5</v>
      </c>
      <c r="B2" s="12"/>
      <c r="C2" s="12"/>
      <c r="D2" s="12"/>
      <c r="E2" s="12"/>
    </row>
    <row r="3" spans="1:5" s="1" customFormat="1" ht="20.25" thickBot="1">
      <c r="A3" s="13" t="s">
        <v>592</v>
      </c>
      <c r="B3" s="13"/>
      <c r="C3" s="13"/>
      <c r="D3" s="13"/>
      <c r="E3" s="13"/>
    </row>
    <row r="4" spans="1:5" s="2" customFormat="1" ht="14.25" thickBot="1">
      <c r="A4" s="3" t="s">
        <v>6</v>
      </c>
      <c r="B4" s="4" t="s">
        <v>0</v>
      </c>
      <c r="C4" s="3" t="s">
        <v>1</v>
      </c>
      <c r="D4" s="5" t="s">
        <v>2</v>
      </c>
      <c r="E4" s="5" t="s">
        <v>3</v>
      </c>
    </row>
    <row r="5" spans="1:5" ht="25.5" thickBot="1">
      <c r="A5" s="6" t="s">
        <v>233</v>
      </c>
      <c r="B5" s="6" t="s">
        <v>232</v>
      </c>
      <c r="C5" s="6" t="s">
        <v>67</v>
      </c>
      <c r="D5" s="7">
        <v>1000000</v>
      </c>
      <c r="E5" s="7">
        <v>1000000</v>
      </c>
    </row>
    <row r="6" spans="1:5" ht="25.5" thickBot="1">
      <c r="A6" s="6" t="s">
        <v>231</v>
      </c>
      <c r="B6" s="6" t="s">
        <v>230</v>
      </c>
      <c r="C6" s="6" t="s">
        <v>67</v>
      </c>
      <c r="D6" s="7">
        <v>900000</v>
      </c>
      <c r="E6" s="7">
        <v>900000</v>
      </c>
    </row>
    <row r="7" spans="1:5" ht="25.5" thickBot="1">
      <c r="A7" s="6" t="s">
        <v>229</v>
      </c>
      <c r="B7" s="6" t="s">
        <v>228</v>
      </c>
      <c r="C7" s="6" t="s">
        <v>67</v>
      </c>
      <c r="D7" s="7">
        <v>625000</v>
      </c>
      <c r="E7" s="7">
        <v>625000</v>
      </c>
    </row>
    <row r="8" spans="1:5" ht="25.5" thickBot="1">
      <c r="A8" s="6" t="s">
        <v>227</v>
      </c>
      <c r="B8" s="6" t="s">
        <v>226</v>
      </c>
      <c r="C8" s="6" t="s">
        <v>67</v>
      </c>
      <c r="D8" s="7">
        <v>577000</v>
      </c>
      <c r="E8" s="7">
        <v>577000</v>
      </c>
    </row>
    <row r="9" spans="1:5" ht="25.5" thickBot="1">
      <c r="A9" s="6" t="s">
        <v>225</v>
      </c>
      <c r="B9" s="6" t="s">
        <v>224</v>
      </c>
      <c r="C9" s="6" t="s">
        <v>67</v>
      </c>
      <c r="D9" s="7">
        <v>712000</v>
      </c>
      <c r="E9" s="7">
        <v>712000</v>
      </c>
    </row>
    <row r="10" spans="1:5" ht="38.25" thickBot="1">
      <c r="A10" s="6" t="s">
        <v>223</v>
      </c>
      <c r="B10" s="6" t="s">
        <v>222</v>
      </c>
      <c r="C10" s="6" t="s">
        <v>67</v>
      </c>
      <c r="D10" s="7">
        <v>671000</v>
      </c>
      <c r="E10" s="7">
        <v>671000</v>
      </c>
    </row>
    <row r="11" spans="1:5" ht="25.5" thickBot="1">
      <c r="A11" s="6" t="s">
        <v>221</v>
      </c>
      <c r="B11" s="6" t="s">
        <v>220</v>
      </c>
      <c r="C11" s="6" t="s">
        <v>67</v>
      </c>
      <c r="D11" s="7">
        <v>750000</v>
      </c>
      <c r="E11" s="7">
        <v>750000</v>
      </c>
    </row>
    <row r="12" spans="1:5" ht="16.5" thickBot="1">
      <c r="A12" s="6" t="s">
        <v>219</v>
      </c>
      <c r="B12" s="6" t="s">
        <v>218</v>
      </c>
      <c r="C12" s="6" t="s">
        <v>67</v>
      </c>
      <c r="D12" s="7">
        <v>674000</v>
      </c>
      <c r="E12" s="7">
        <v>674000</v>
      </c>
    </row>
    <row r="13" spans="1:5" ht="25.5" thickBot="1">
      <c r="A13" s="6" t="s">
        <v>217</v>
      </c>
      <c r="B13" s="6" t="s">
        <v>216</v>
      </c>
      <c r="C13" s="6" t="s">
        <v>67</v>
      </c>
      <c r="D13" s="7">
        <v>513000</v>
      </c>
      <c r="E13" s="7">
        <v>513000</v>
      </c>
    </row>
    <row r="14" spans="1:5" ht="16.5" thickBot="1">
      <c r="A14" s="6" t="s">
        <v>215</v>
      </c>
      <c r="B14" s="6" t="s">
        <v>214</v>
      </c>
      <c r="C14" s="6" t="s">
        <v>67</v>
      </c>
      <c r="D14" s="7">
        <v>504000</v>
      </c>
      <c r="E14" s="7">
        <v>504000</v>
      </c>
    </row>
    <row r="15" spans="1:5" ht="25.5" thickBot="1">
      <c r="A15" s="6" t="s">
        <v>213</v>
      </c>
      <c r="B15" s="6" t="s">
        <v>212</v>
      </c>
      <c r="C15" s="6" t="s">
        <v>67</v>
      </c>
      <c r="D15" s="7">
        <v>260000</v>
      </c>
      <c r="E15" s="7">
        <v>260000</v>
      </c>
    </row>
    <row r="16" spans="1:5" ht="25.5" thickBot="1">
      <c r="A16" s="6" t="s">
        <v>211</v>
      </c>
      <c r="B16" s="6" t="s">
        <v>210</v>
      </c>
      <c r="C16" s="6" t="s">
        <v>67</v>
      </c>
      <c r="D16" s="7">
        <v>448000</v>
      </c>
      <c r="E16" s="7">
        <v>448000</v>
      </c>
    </row>
    <row r="17" spans="1:5" ht="25.5" thickBot="1">
      <c r="A17" s="6" t="s">
        <v>209</v>
      </c>
      <c r="B17" s="6" t="s">
        <v>208</v>
      </c>
      <c r="C17" s="6" t="s">
        <v>67</v>
      </c>
      <c r="D17" s="7">
        <v>353000</v>
      </c>
      <c r="E17" s="7">
        <v>353000</v>
      </c>
    </row>
    <row r="18" spans="1:5" ht="38.25" thickBot="1">
      <c r="A18" s="6" t="s">
        <v>207</v>
      </c>
      <c r="B18" s="6" t="s">
        <v>206</v>
      </c>
      <c r="C18" s="6" t="s">
        <v>67</v>
      </c>
      <c r="D18" s="7">
        <v>710000</v>
      </c>
      <c r="E18" s="7">
        <v>710000</v>
      </c>
    </row>
    <row r="19" spans="1:5" ht="25.5" thickBot="1">
      <c r="A19" s="6" t="s">
        <v>205</v>
      </c>
      <c r="B19" s="6" t="s">
        <v>204</v>
      </c>
      <c r="C19" s="6" t="s">
        <v>67</v>
      </c>
      <c r="D19" s="7">
        <v>423000</v>
      </c>
      <c r="E19" s="7">
        <v>423000</v>
      </c>
    </row>
    <row r="20" spans="1:5" ht="25.5" thickBot="1">
      <c r="A20" s="6" t="s">
        <v>203</v>
      </c>
      <c r="B20" s="6" t="s">
        <v>202</v>
      </c>
      <c r="C20" s="6" t="s">
        <v>67</v>
      </c>
      <c r="D20" s="7">
        <v>305000</v>
      </c>
      <c r="E20" s="7">
        <v>305000</v>
      </c>
    </row>
    <row r="21" spans="1:5" ht="25.5" thickBot="1">
      <c r="A21" s="6" t="s">
        <v>201</v>
      </c>
      <c r="B21" s="6" t="s">
        <v>200</v>
      </c>
      <c r="C21" s="6" t="s">
        <v>67</v>
      </c>
      <c r="D21" s="7">
        <v>645000</v>
      </c>
      <c r="E21" s="7">
        <v>645000</v>
      </c>
    </row>
    <row r="22" spans="1:5" ht="25.5" thickBot="1">
      <c r="A22" s="6" t="s">
        <v>199</v>
      </c>
      <c r="B22" s="6" t="s">
        <v>198</v>
      </c>
      <c r="C22" s="6" t="s">
        <v>67</v>
      </c>
      <c r="D22" s="7">
        <v>673000</v>
      </c>
      <c r="E22" s="7">
        <v>673000</v>
      </c>
    </row>
    <row r="23" spans="1:5" ht="16.5" thickBot="1">
      <c r="A23" s="6" t="s">
        <v>197</v>
      </c>
      <c r="B23" s="6" t="s">
        <v>196</v>
      </c>
      <c r="C23" s="6" t="s">
        <v>67</v>
      </c>
      <c r="D23" s="7">
        <v>525000</v>
      </c>
      <c r="E23" s="7">
        <v>525000</v>
      </c>
    </row>
    <row r="24" spans="1:5" ht="25.5" thickBot="1">
      <c r="A24" s="6" t="s">
        <v>195</v>
      </c>
      <c r="B24" s="6" t="s">
        <v>194</v>
      </c>
      <c r="C24" s="6" t="s">
        <v>67</v>
      </c>
      <c r="D24" s="7">
        <v>425000</v>
      </c>
      <c r="E24" s="7">
        <v>425000</v>
      </c>
    </row>
    <row r="25" spans="1:5" ht="16.5" thickBot="1">
      <c r="A25" s="6" t="s">
        <v>193</v>
      </c>
      <c r="B25" s="6" t="s">
        <v>192</v>
      </c>
      <c r="C25" s="6" t="s">
        <v>67</v>
      </c>
      <c r="D25" s="7">
        <v>295000</v>
      </c>
      <c r="E25" s="7">
        <v>295000</v>
      </c>
    </row>
    <row r="26" spans="1:5" ht="25.5" thickBot="1">
      <c r="A26" s="6" t="s">
        <v>191</v>
      </c>
      <c r="B26" s="6" t="s">
        <v>190</v>
      </c>
      <c r="C26" s="6" t="s">
        <v>67</v>
      </c>
      <c r="D26" s="7">
        <v>694000</v>
      </c>
      <c r="E26" s="7">
        <v>694000</v>
      </c>
    </row>
    <row r="27" spans="1:5" ht="51" thickBot="1">
      <c r="A27" s="6" t="s">
        <v>189</v>
      </c>
      <c r="B27" s="6" t="s">
        <v>188</v>
      </c>
      <c r="C27" s="6" t="s">
        <v>67</v>
      </c>
      <c r="D27" s="7">
        <v>480000</v>
      </c>
      <c r="E27" s="7">
        <v>480000</v>
      </c>
    </row>
    <row r="28" spans="1:5" ht="51" thickBot="1">
      <c r="A28" s="6" t="s">
        <v>187</v>
      </c>
      <c r="B28" s="6" t="s">
        <v>186</v>
      </c>
      <c r="C28" s="6" t="s">
        <v>67</v>
      </c>
      <c r="D28" s="7">
        <v>2112000</v>
      </c>
      <c r="E28" s="7">
        <v>2112000</v>
      </c>
    </row>
    <row r="29" spans="1:5" ht="25.5" thickBot="1">
      <c r="A29" s="6" t="s">
        <v>185</v>
      </c>
      <c r="B29" s="6" t="s">
        <v>184</v>
      </c>
      <c r="C29" s="6" t="s">
        <v>67</v>
      </c>
      <c r="D29" s="7">
        <v>380000</v>
      </c>
      <c r="E29" s="7">
        <v>380000</v>
      </c>
    </row>
    <row r="30" spans="1:5" ht="25.5" thickBot="1">
      <c r="A30" s="6" t="s">
        <v>183</v>
      </c>
      <c r="B30" s="6" t="s">
        <v>182</v>
      </c>
      <c r="C30" s="6" t="s">
        <v>67</v>
      </c>
      <c r="D30" s="7">
        <v>750000</v>
      </c>
      <c r="E30" s="7">
        <v>750000</v>
      </c>
    </row>
    <row r="31" spans="1:5" ht="25.5" thickBot="1">
      <c r="A31" s="6" t="s">
        <v>181</v>
      </c>
      <c r="B31" s="6" t="s">
        <v>180</v>
      </c>
      <c r="C31" s="6" t="s">
        <v>67</v>
      </c>
      <c r="D31" s="7">
        <v>503000</v>
      </c>
      <c r="E31" s="7">
        <v>503000</v>
      </c>
    </row>
    <row r="32" spans="1:5" ht="25.5" thickBot="1">
      <c r="A32" s="6" t="s">
        <v>179</v>
      </c>
      <c r="B32" s="6" t="s">
        <v>178</v>
      </c>
      <c r="C32" s="6" t="s">
        <v>67</v>
      </c>
      <c r="D32" s="7">
        <v>656000</v>
      </c>
      <c r="E32" s="7">
        <v>656000</v>
      </c>
    </row>
    <row r="33" spans="1:5" ht="38.25" thickBot="1">
      <c r="A33" s="6" t="s">
        <v>177</v>
      </c>
      <c r="B33" s="6" t="s">
        <v>176</v>
      </c>
      <c r="C33" s="6" t="s">
        <v>67</v>
      </c>
      <c r="D33" s="7">
        <v>506000</v>
      </c>
      <c r="E33" s="7">
        <v>506000</v>
      </c>
    </row>
    <row r="34" spans="1:5" ht="25.5" thickBot="1">
      <c r="A34" s="6" t="s">
        <v>175</v>
      </c>
      <c r="B34" s="6" t="s">
        <v>174</v>
      </c>
      <c r="C34" s="6" t="s">
        <v>67</v>
      </c>
      <c r="D34" s="7">
        <v>412000</v>
      </c>
      <c r="E34" s="7">
        <v>412000</v>
      </c>
    </row>
    <row r="35" spans="1:5" ht="25.5" thickBot="1">
      <c r="A35" s="6" t="s">
        <v>173</v>
      </c>
      <c r="B35" s="6" t="s">
        <v>172</v>
      </c>
      <c r="C35" s="6" t="s">
        <v>67</v>
      </c>
      <c r="D35" s="7">
        <v>560000</v>
      </c>
      <c r="E35" s="7">
        <v>560000</v>
      </c>
    </row>
    <row r="36" spans="1:5" ht="25.5" thickBot="1">
      <c r="A36" s="6" t="s">
        <v>171</v>
      </c>
      <c r="B36" s="6" t="s">
        <v>170</v>
      </c>
      <c r="C36" s="6" t="s">
        <v>67</v>
      </c>
      <c r="D36" s="7">
        <v>603000</v>
      </c>
      <c r="E36" s="7">
        <v>603000</v>
      </c>
    </row>
    <row r="37" spans="1:5" ht="25.5" thickBot="1">
      <c r="A37" s="6" t="s">
        <v>169</v>
      </c>
      <c r="B37" s="6" t="s">
        <v>168</v>
      </c>
      <c r="C37" s="6" t="s">
        <v>67</v>
      </c>
      <c r="D37" s="7">
        <v>354000</v>
      </c>
      <c r="E37" s="7">
        <v>354000</v>
      </c>
    </row>
    <row r="38" spans="1:5" ht="51" thickBot="1">
      <c r="A38" s="6" t="s">
        <v>167</v>
      </c>
      <c r="B38" s="6" t="s">
        <v>166</v>
      </c>
      <c r="C38" s="6" t="s">
        <v>67</v>
      </c>
      <c r="D38" s="7">
        <v>986000</v>
      </c>
      <c r="E38" s="7">
        <v>986000</v>
      </c>
    </row>
    <row r="39" spans="1:5" ht="51" thickBot="1">
      <c r="A39" s="6" t="s">
        <v>165</v>
      </c>
      <c r="B39" s="6" t="s">
        <v>164</v>
      </c>
      <c r="C39" s="6" t="s">
        <v>67</v>
      </c>
      <c r="D39" s="7">
        <v>496000</v>
      </c>
      <c r="E39" s="7">
        <v>496000</v>
      </c>
    </row>
    <row r="40" spans="1:5" ht="16.5" thickBot="1">
      <c r="A40" s="6" t="s">
        <v>163</v>
      </c>
      <c r="B40" s="6" t="s">
        <v>162</v>
      </c>
      <c r="C40" s="6" t="s">
        <v>67</v>
      </c>
      <c r="D40" s="7">
        <v>333000</v>
      </c>
      <c r="E40" s="7">
        <v>333000</v>
      </c>
    </row>
    <row r="41" spans="1:5" ht="25.5" thickBot="1">
      <c r="A41" s="6" t="s">
        <v>161</v>
      </c>
      <c r="B41" s="6" t="s">
        <v>160</v>
      </c>
      <c r="C41" s="6" t="s">
        <v>67</v>
      </c>
      <c r="D41" s="7">
        <v>723000</v>
      </c>
      <c r="E41" s="7">
        <v>723000</v>
      </c>
    </row>
    <row r="42" spans="1:5" ht="25.5" thickBot="1">
      <c r="A42" s="6" t="s">
        <v>159</v>
      </c>
      <c r="B42" s="6" t="s">
        <v>158</v>
      </c>
      <c r="C42" s="6" t="s">
        <v>67</v>
      </c>
      <c r="D42" s="7">
        <v>550000</v>
      </c>
      <c r="E42" s="7">
        <v>550000</v>
      </c>
    </row>
    <row r="43" spans="1:5" ht="16.5" thickBot="1">
      <c r="A43" s="6" t="s">
        <v>157</v>
      </c>
      <c r="B43" s="6" t="s">
        <v>156</v>
      </c>
      <c r="C43" s="6" t="s">
        <v>67</v>
      </c>
      <c r="D43" s="7">
        <v>304000</v>
      </c>
      <c r="E43" s="7">
        <v>304000</v>
      </c>
    </row>
    <row r="44" spans="1:5" ht="25.5" thickBot="1">
      <c r="A44" s="6" t="s">
        <v>155</v>
      </c>
      <c r="B44" s="6" t="s">
        <v>154</v>
      </c>
      <c r="C44" s="6" t="s">
        <v>67</v>
      </c>
      <c r="D44" s="7">
        <v>620000</v>
      </c>
      <c r="E44" s="7">
        <v>620000</v>
      </c>
    </row>
    <row r="45" spans="1:5" ht="25.5" thickBot="1">
      <c r="A45" s="6" t="s">
        <v>153</v>
      </c>
      <c r="B45" s="6" t="s">
        <v>152</v>
      </c>
      <c r="C45" s="6" t="s">
        <v>67</v>
      </c>
      <c r="D45" s="7">
        <v>400000</v>
      </c>
      <c r="E45" s="7">
        <v>400000</v>
      </c>
    </row>
    <row r="46" spans="1:5" ht="25.5" thickBot="1">
      <c r="A46" s="6" t="s">
        <v>151</v>
      </c>
      <c r="B46" s="6" t="s">
        <v>150</v>
      </c>
      <c r="C46" s="6" t="s">
        <v>67</v>
      </c>
      <c r="D46" s="7">
        <v>400000</v>
      </c>
      <c r="E46" s="7">
        <v>400000</v>
      </c>
    </row>
    <row r="47" spans="1:5" ht="25.5" thickBot="1">
      <c r="A47" s="6" t="s">
        <v>149</v>
      </c>
      <c r="B47" s="6" t="s">
        <v>148</v>
      </c>
      <c r="C47" s="6" t="s">
        <v>67</v>
      </c>
      <c r="D47" s="7">
        <v>1705000</v>
      </c>
      <c r="E47" s="7">
        <v>1705000</v>
      </c>
    </row>
    <row r="48" spans="1:5" ht="25.5" thickBot="1">
      <c r="A48" s="6" t="s">
        <v>147</v>
      </c>
      <c r="B48" s="6" t="s">
        <v>146</v>
      </c>
      <c r="C48" s="6" t="s">
        <v>67</v>
      </c>
      <c r="D48" s="7">
        <v>2400000</v>
      </c>
      <c r="E48" s="7">
        <v>2400000</v>
      </c>
    </row>
    <row r="49" spans="1:5" ht="25.5" thickBot="1">
      <c r="A49" s="6" t="s">
        <v>145</v>
      </c>
      <c r="B49" s="6" t="s">
        <v>144</v>
      </c>
      <c r="C49" s="6" t="s">
        <v>67</v>
      </c>
      <c r="D49" s="7">
        <v>478000</v>
      </c>
      <c r="E49" s="7">
        <v>478000</v>
      </c>
    </row>
    <row r="50" spans="1:5" ht="16.5" thickBot="1">
      <c r="A50" s="6" t="s">
        <v>143</v>
      </c>
      <c r="B50" s="6" t="s">
        <v>142</v>
      </c>
      <c r="C50" s="6" t="s">
        <v>67</v>
      </c>
      <c r="D50" s="7">
        <v>670000</v>
      </c>
      <c r="E50" s="7">
        <v>670000</v>
      </c>
    </row>
    <row r="51" spans="1:5" ht="38.25" thickBot="1">
      <c r="A51" s="6" t="s">
        <v>141</v>
      </c>
      <c r="B51" s="6" t="s">
        <v>140</v>
      </c>
      <c r="C51" s="6" t="s">
        <v>67</v>
      </c>
      <c r="D51" s="7">
        <v>629000</v>
      </c>
      <c r="E51" s="7">
        <v>629000</v>
      </c>
    </row>
    <row r="52" spans="1:5" ht="38.25" thickBot="1">
      <c r="A52" s="6" t="s">
        <v>139</v>
      </c>
      <c r="B52" s="6" t="s">
        <v>138</v>
      </c>
      <c r="C52" s="6" t="s">
        <v>67</v>
      </c>
      <c r="D52" s="7">
        <v>994000</v>
      </c>
      <c r="E52" s="7">
        <v>497000</v>
      </c>
    </row>
    <row r="53" spans="1:5" ht="38.25" thickBot="1">
      <c r="A53" s="6" t="s">
        <v>137</v>
      </c>
      <c r="B53" s="6" t="s">
        <v>136</v>
      </c>
      <c r="C53" s="6" t="s">
        <v>67</v>
      </c>
      <c r="D53" s="7">
        <v>854000</v>
      </c>
      <c r="E53" s="7">
        <v>0</v>
      </c>
    </row>
    <row r="54" spans="1:5" ht="25.5" thickBot="1">
      <c r="A54" s="6" t="s">
        <v>135</v>
      </c>
      <c r="B54" s="6" t="s">
        <v>134</v>
      </c>
      <c r="C54" s="6" t="s">
        <v>67</v>
      </c>
      <c r="D54" s="7">
        <v>1280000</v>
      </c>
      <c r="E54" s="7">
        <v>1280000</v>
      </c>
    </row>
    <row r="55" spans="1:5" ht="25.5" thickBot="1">
      <c r="A55" s="6" t="s">
        <v>133</v>
      </c>
      <c r="B55" s="6" t="s">
        <v>132</v>
      </c>
      <c r="C55" s="6" t="s">
        <v>67</v>
      </c>
      <c r="D55" s="7">
        <v>1280000</v>
      </c>
      <c r="E55" s="7">
        <v>1280000</v>
      </c>
    </row>
    <row r="56" spans="1:5" ht="38.25" thickBot="1">
      <c r="A56" s="6" t="s">
        <v>131</v>
      </c>
      <c r="B56" s="6" t="s">
        <v>130</v>
      </c>
      <c r="C56" s="6" t="s">
        <v>67</v>
      </c>
      <c r="D56" s="7">
        <v>885000</v>
      </c>
      <c r="E56" s="7">
        <v>442500</v>
      </c>
    </row>
    <row r="57" spans="1:5" ht="38.25" thickBot="1">
      <c r="A57" s="6" t="s">
        <v>129</v>
      </c>
      <c r="B57" s="6" t="s">
        <v>128</v>
      </c>
      <c r="C57" s="6" t="s">
        <v>67</v>
      </c>
      <c r="D57" s="7">
        <v>847000</v>
      </c>
      <c r="E57" s="7">
        <v>847000</v>
      </c>
    </row>
    <row r="58" spans="1:5" ht="38.25" thickBot="1">
      <c r="A58" s="6" t="s">
        <v>127</v>
      </c>
      <c r="B58" s="6" t="s">
        <v>126</v>
      </c>
      <c r="C58" s="6" t="s">
        <v>67</v>
      </c>
      <c r="D58" s="7">
        <v>696000</v>
      </c>
      <c r="E58" s="7">
        <v>696000</v>
      </c>
    </row>
    <row r="59" spans="1:5" ht="38.25" thickBot="1">
      <c r="A59" s="6" t="s">
        <v>125</v>
      </c>
      <c r="B59" s="6" t="s">
        <v>124</v>
      </c>
      <c r="C59" s="6" t="s">
        <v>67</v>
      </c>
      <c r="D59" s="7">
        <v>905000</v>
      </c>
      <c r="E59" s="7">
        <v>905000</v>
      </c>
    </row>
    <row r="60" spans="1:5" ht="38.25" thickBot="1">
      <c r="A60" s="6" t="s">
        <v>123</v>
      </c>
      <c r="B60" s="6" t="s">
        <v>122</v>
      </c>
      <c r="C60" s="6" t="s">
        <v>67</v>
      </c>
      <c r="D60" s="7">
        <v>915000</v>
      </c>
      <c r="E60" s="7">
        <v>915000</v>
      </c>
    </row>
    <row r="61" spans="1:5" ht="25.5" thickBot="1">
      <c r="A61" s="6" t="s">
        <v>121</v>
      </c>
      <c r="B61" s="6" t="s">
        <v>118</v>
      </c>
      <c r="C61" s="6" t="s">
        <v>67</v>
      </c>
      <c r="D61" s="7">
        <v>977000</v>
      </c>
      <c r="E61" s="7">
        <v>977000</v>
      </c>
    </row>
    <row r="62" spans="1:5" ht="25.5" thickBot="1">
      <c r="A62" s="6" t="s">
        <v>120</v>
      </c>
      <c r="B62" s="6" t="s">
        <v>118</v>
      </c>
      <c r="C62" s="6" t="s">
        <v>67</v>
      </c>
      <c r="D62" s="7">
        <v>1012000</v>
      </c>
      <c r="E62" s="7">
        <v>1012000</v>
      </c>
    </row>
    <row r="63" spans="1:5" ht="25.5" thickBot="1">
      <c r="A63" s="6" t="s">
        <v>119</v>
      </c>
      <c r="B63" s="6" t="s">
        <v>118</v>
      </c>
      <c r="C63" s="6" t="s">
        <v>67</v>
      </c>
      <c r="D63" s="7">
        <v>986000</v>
      </c>
      <c r="E63" s="7">
        <v>493000</v>
      </c>
    </row>
    <row r="64" spans="1:5" ht="38.25" thickBot="1">
      <c r="A64" s="6" t="s">
        <v>117</v>
      </c>
      <c r="B64" s="6" t="s">
        <v>115</v>
      </c>
      <c r="C64" s="6" t="s">
        <v>67</v>
      </c>
      <c r="D64" s="7">
        <v>665000</v>
      </c>
      <c r="E64" s="7">
        <v>665000</v>
      </c>
    </row>
    <row r="65" spans="1:5" ht="38.25" thickBot="1">
      <c r="A65" s="6" t="s">
        <v>116</v>
      </c>
      <c r="B65" s="6" t="s">
        <v>115</v>
      </c>
      <c r="C65" s="6" t="s">
        <v>67</v>
      </c>
      <c r="D65" s="7">
        <v>691000</v>
      </c>
      <c r="E65" s="7">
        <v>691000</v>
      </c>
    </row>
    <row r="66" spans="1:5" ht="25.5" thickBot="1">
      <c r="A66" s="6" t="s">
        <v>114</v>
      </c>
      <c r="B66" s="6" t="s">
        <v>112</v>
      </c>
      <c r="C66" s="6" t="s">
        <v>67</v>
      </c>
      <c r="D66" s="7">
        <v>409000</v>
      </c>
      <c r="E66" s="7">
        <v>409000</v>
      </c>
    </row>
    <row r="67" spans="1:5" ht="25.5" thickBot="1">
      <c r="A67" s="6" t="s">
        <v>113</v>
      </c>
      <c r="B67" s="6" t="s">
        <v>112</v>
      </c>
      <c r="C67" s="6" t="s">
        <v>67</v>
      </c>
      <c r="D67" s="7">
        <v>478000</v>
      </c>
      <c r="E67" s="7">
        <v>478000</v>
      </c>
    </row>
    <row r="68" spans="1:5" ht="38.25" thickBot="1">
      <c r="A68" s="6" t="s">
        <v>111</v>
      </c>
      <c r="B68" s="6" t="s">
        <v>110</v>
      </c>
      <c r="C68" s="6" t="s">
        <v>67</v>
      </c>
      <c r="D68" s="7">
        <v>1500000</v>
      </c>
      <c r="E68" s="7">
        <v>1500000</v>
      </c>
    </row>
    <row r="69" spans="1:5" ht="38.25" thickBot="1">
      <c r="A69" s="6" t="s">
        <v>109</v>
      </c>
      <c r="B69" s="6" t="s">
        <v>108</v>
      </c>
      <c r="C69" s="6" t="s">
        <v>67</v>
      </c>
      <c r="D69" s="7">
        <v>1500000</v>
      </c>
      <c r="E69" s="7">
        <v>1500000</v>
      </c>
    </row>
    <row r="70" spans="1:5" ht="25.5" thickBot="1">
      <c r="A70" s="6" t="s">
        <v>107</v>
      </c>
      <c r="B70" s="6" t="s">
        <v>106</v>
      </c>
      <c r="C70" s="6" t="s">
        <v>67</v>
      </c>
      <c r="D70" s="7">
        <v>613000</v>
      </c>
      <c r="E70" s="7">
        <v>613000</v>
      </c>
    </row>
    <row r="71" spans="1:5" ht="25.5" thickBot="1">
      <c r="A71" s="6" t="s">
        <v>105</v>
      </c>
      <c r="B71" s="6" t="s">
        <v>104</v>
      </c>
      <c r="C71" s="6" t="s">
        <v>67</v>
      </c>
      <c r="D71" s="7">
        <v>560000</v>
      </c>
      <c r="E71" s="7">
        <v>560000</v>
      </c>
    </row>
    <row r="72" spans="1:5" ht="38.25" thickBot="1">
      <c r="A72" s="6" t="s">
        <v>103</v>
      </c>
      <c r="B72" s="6" t="s">
        <v>102</v>
      </c>
      <c r="C72" s="6" t="s">
        <v>67</v>
      </c>
      <c r="D72" s="7">
        <v>50000</v>
      </c>
      <c r="E72" s="7">
        <v>50000</v>
      </c>
    </row>
    <row r="73" spans="1:5" ht="16.5" thickBot="1">
      <c r="A73" s="6" t="s">
        <v>101</v>
      </c>
      <c r="B73" s="6" t="s">
        <v>100</v>
      </c>
      <c r="C73" s="6" t="s">
        <v>67</v>
      </c>
      <c r="D73" s="7">
        <v>1152000</v>
      </c>
      <c r="E73" s="7">
        <v>1152000</v>
      </c>
    </row>
    <row r="74" spans="1:5" ht="25.5" thickBot="1">
      <c r="A74" s="6" t="s">
        <v>99</v>
      </c>
      <c r="B74" s="6" t="s">
        <v>98</v>
      </c>
      <c r="C74" s="6" t="s">
        <v>67</v>
      </c>
      <c r="D74" s="7">
        <v>23040</v>
      </c>
      <c r="E74" s="7">
        <v>0</v>
      </c>
    </row>
    <row r="75" spans="1:5" ht="25.5" thickBot="1">
      <c r="A75" s="6" t="s">
        <v>97</v>
      </c>
      <c r="B75" s="6" t="s">
        <v>96</v>
      </c>
      <c r="C75" s="6" t="s">
        <v>67</v>
      </c>
      <c r="D75" s="7">
        <v>0</v>
      </c>
      <c r="E75" s="7">
        <v>0</v>
      </c>
    </row>
    <row r="76" spans="1:5" ht="63" thickBot="1">
      <c r="A76" s="6" t="s">
        <v>93</v>
      </c>
      <c r="B76" s="6" t="s">
        <v>92</v>
      </c>
      <c r="C76" s="6" t="s">
        <v>67</v>
      </c>
      <c r="D76" s="7">
        <v>80000</v>
      </c>
      <c r="E76" s="7">
        <v>80000</v>
      </c>
    </row>
    <row r="77" spans="1:5" ht="51" thickBot="1">
      <c r="A77" s="6" t="s">
        <v>91</v>
      </c>
      <c r="B77" s="6" t="s">
        <v>90</v>
      </c>
      <c r="C77" s="6" t="s">
        <v>67</v>
      </c>
      <c r="D77" s="7">
        <v>79300</v>
      </c>
      <c r="E77" s="7">
        <v>79300</v>
      </c>
    </row>
    <row r="78" spans="1:5" ht="25.5" thickBot="1">
      <c r="A78" s="6" t="s">
        <v>89</v>
      </c>
      <c r="B78" s="6" t="s">
        <v>88</v>
      </c>
      <c r="C78" s="6" t="s">
        <v>67</v>
      </c>
      <c r="D78" s="7">
        <v>25000</v>
      </c>
      <c r="E78" s="7">
        <v>25000</v>
      </c>
    </row>
    <row r="79" spans="1:5" ht="38.25" thickBot="1">
      <c r="A79" s="6" t="s">
        <v>87</v>
      </c>
      <c r="B79" s="6" t="s">
        <v>86</v>
      </c>
      <c r="C79" s="6" t="s">
        <v>67</v>
      </c>
      <c r="D79" s="7">
        <v>40000</v>
      </c>
      <c r="E79" s="7">
        <v>40000</v>
      </c>
    </row>
    <row r="80" spans="1:5" ht="25.5" thickBot="1">
      <c r="A80" s="6" t="s">
        <v>85</v>
      </c>
      <c r="B80" s="6" t="s">
        <v>84</v>
      </c>
      <c r="C80" s="6" t="s">
        <v>67</v>
      </c>
      <c r="D80" s="7">
        <v>80000</v>
      </c>
      <c r="E80" s="7">
        <v>80000</v>
      </c>
    </row>
    <row r="81" spans="1:5" ht="25.5" thickBot="1">
      <c r="A81" s="6" t="s">
        <v>83</v>
      </c>
      <c r="B81" s="6" t="s">
        <v>82</v>
      </c>
      <c r="C81" s="6" t="s">
        <v>67</v>
      </c>
      <c r="D81" s="7">
        <v>20000</v>
      </c>
      <c r="E81" s="7">
        <v>20000</v>
      </c>
    </row>
    <row r="82" spans="1:5" ht="38.25" thickBot="1">
      <c r="A82" s="6" t="s">
        <v>81</v>
      </c>
      <c r="B82" s="6" t="s">
        <v>80</v>
      </c>
      <c r="C82" s="6" t="s">
        <v>67</v>
      </c>
      <c r="D82" s="7">
        <v>80000</v>
      </c>
      <c r="E82" s="7">
        <v>75068</v>
      </c>
    </row>
    <row r="83" spans="1:5" ht="38.25" thickBot="1">
      <c r="A83" s="6" t="s">
        <v>79</v>
      </c>
      <c r="B83" s="6" t="s">
        <v>78</v>
      </c>
      <c r="C83" s="6" t="s">
        <v>67</v>
      </c>
      <c r="D83" s="7">
        <v>80000</v>
      </c>
      <c r="E83" s="7">
        <v>80000</v>
      </c>
    </row>
    <row r="84" spans="1:5" ht="25.5" thickBot="1">
      <c r="A84" s="6" t="s">
        <v>77</v>
      </c>
      <c r="B84" s="6" t="s">
        <v>76</v>
      </c>
      <c r="C84" s="6" t="s">
        <v>67</v>
      </c>
      <c r="D84" s="7">
        <v>150000</v>
      </c>
      <c r="E84" s="7">
        <v>150000</v>
      </c>
    </row>
    <row r="85" spans="1:5" ht="25.5" thickBot="1">
      <c r="A85" s="6" t="s">
        <v>75</v>
      </c>
      <c r="B85" s="6" t="s">
        <v>74</v>
      </c>
      <c r="C85" s="6" t="s">
        <v>67</v>
      </c>
      <c r="D85" s="7">
        <v>70000</v>
      </c>
      <c r="E85" s="7">
        <v>69865</v>
      </c>
    </row>
    <row r="86" spans="1:5" ht="25.5" thickBot="1">
      <c r="A86" s="6" t="s">
        <v>73</v>
      </c>
      <c r="B86" s="6" t="s">
        <v>72</v>
      </c>
      <c r="C86" s="6" t="s">
        <v>67</v>
      </c>
      <c r="D86" s="7">
        <v>50000</v>
      </c>
      <c r="E86" s="7">
        <v>50000</v>
      </c>
    </row>
    <row r="87" spans="1:5" ht="38.25" thickBot="1">
      <c r="A87" s="6" t="s">
        <v>71</v>
      </c>
      <c r="B87" s="6" t="s">
        <v>70</v>
      </c>
      <c r="C87" s="6" t="s">
        <v>67</v>
      </c>
      <c r="D87" s="7">
        <v>51875</v>
      </c>
      <c r="E87" s="7">
        <v>48233</v>
      </c>
    </row>
    <row r="88" spans="1:5" ht="25.5" thickBot="1">
      <c r="A88" s="6" t="s">
        <v>69</v>
      </c>
      <c r="B88" s="6" t="s">
        <v>68</v>
      </c>
      <c r="C88" s="6" t="s">
        <v>67</v>
      </c>
      <c r="D88" s="7">
        <v>552173</v>
      </c>
      <c r="E88" s="7">
        <v>552173</v>
      </c>
    </row>
    <row r="89" spans="1:5" ht="16.5" thickBot="1">
      <c r="A89" s="8" t="s">
        <v>66</v>
      </c>
      <c r="B89" s="9"/>
      <c r="C89" s="9"/>
      <c r="D89" s="10">
        <f>SUM(D5:D88)</f>
        <v>51322388</v>
      </c>
      <c r="E89" s="10">
        <f>SUM(E5:E88)</f>
        <v>49004139</v>
      </c>
    </row>
  </sheetData>
  <sheetProtection/>
  <mergeCells count="3">
    <mergeCell ref="A3:E3"/>
    <mergeCell ref="A2:E2"/>
    <mergeCell ref="A1:E1"/>
  </mergeCells>
  <printOptions/>
  <pageMargins left="0.75" right="0.75" top="1" bottom="1" header="0.5" footer="0.5"/>
  <pageSetup fitToHeight="0" fitToWidth="1" horizontalDpi="180" verticalDpi="180" orientation="portrait" paperSize="9"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E6"/>
  <sheetViews>
    <sheetView zoomScalePageLayoutView="0" workbookViewId="0" topLeftCell="A1">
      <selection activeCell="H7" sqref="H7"/>
    </sheetView>
  </sheetViews>
  <sheetFormatPr defaultColWidth="9.00390625" defaultRowHeight="16.5"/>
  <cols>
    <col min="1" max="1" width="10.00390625" style="0" customWidth="1"/>
    <col min="2" max="2" width="30.00390625" style="0" customWidth="1"/>
    <col min="3" max="3" width="13.625" style="0" customWidth="1"/>
    <col min="4" max="4" width="20.00390625" style="0" customWidth="1"/>
    <col min="5" max="5" width="10.625" style="0" hidden="1" customWidth="1"/>
  </cols>
  <sheetData>
    <row r="1" spans="1:5" ht="22.5" customHeight="1">
      <c r="A1" s="11" t="s">
        <v>4</v>
      </c>
      <c r="B1" s="11"/>
      <c r="C1" s="11"/>
      <c r="D1" s="11"/>
      <c r="E1" s="11"/>
    </row>
    <row r="2" spans="1:5" s="1" customFormat="1" ht="21.75">
      <c r="A2" s="12" t="s">
        <v>5</v>
      </c>
      <c r="B2" s="12"/>
      <c r="C2" s="12"/>
      <c r="D2" s="12"/>
      <c r="E2" s="12"/>
    </row>
    <row r="3" spans="1:5" s="1" customFormat="1" ht="20.25" thickBot="1">
      <c r="A3" s="13" t="s">
        <v>593</v>
      </c>
      <c r="B3" s="13"/>
      <c r="C3" s="13"/>
      <c r="D3" s="13"/>
      <c r="E3" s="13"/>
    </row>
    <row r="4" spans="1:5" s="2" customFormat="1" ht="14.25" thickBot="1">
      <c r="A4" s="3" t="s">
        <v>6</v>
      </c>
      <c r="B4" s="4" t="s">
        <v>0</v>
      </c>
      <c r="C4" s="3" t="s">
        <v>1</v>
      </c>
      <c r="D4" s="5" t="s">
        <v>2</v>
      </c>
      <c r="E4" s="5" t="s">
        <v>3</v>
      </c>
    </row>
    <row r="5" spans="1:5" ht="25.5" thickBot="1">
      <c r="A5" s="6" t="s">
        <v>95</v>
      </c>
      <c r="B5" s="6" t="s">
        <v>94</v>
      </c>
      <c r="C5" s="6" t="s">
        <v>67</v>
      </c>
      <c r="D5" s="7">
        <v>2372087</v>
      </c>
      <c r="E5" s="7">
        <v>2372087</v>
      </c>
    </row>
    <row r="6" spans="1:5" ht="16.5" thickBot="1">
      <c r="A6" s="8" t="s">
        <v>66</v>
      </c>
      <c r="B6" s="9"/>
      <c r="C6" s="9"/>
      <c r="D6" s="10">
        <f>SUM(D5:D5)</f>
        <v>2372087</v>
      </c>
      <c r="E6" s="10">
        <f>SUM(E5:E5)</f>
        <v>2372087</v>
      </c>
    </row>
  </sheetData>
  <sheetProtection/>
  <mergeCells count="3">
    <mergeCell ref="A3:E3"/>
    <mergeCell ref="A2:E2"/>
    <mergeCell ref="A1:E1"/>
  </mergeCells>
  <printOptions/>
  <pageMargins left="0.75" right="0.75" top="1" bottom="1" header="0.5" footer="0.5"/>
  <pageSetup fitToHeight="0" fitToWidth="1" horizontalDpi="180" verticalDpi="180" orientation="portrait" paperSize="9"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E96"/>
  <sheetViews>
    <sheetView zoomScalePageLayoutView="0" workbookViewId="0" topLeftCell="A1">
      <selection activeCell="C15" sqref="C15"/>
    </sheetView>
  </sheetViews>
  <sheetFormatPr defaultColWidth="9.00390625" defaultRowHeight="16.5"/>
  <cols>
    <col min="1" max="1" width="10.00390625" style="0" customWidth="1"/>
    <col min="2" max="2" width="30.00390625" style="0" customWidth="1"/>
    <col min="3" max="3" width="13.625" style="0" customWidth="1"/>
    <col min="4" max="4" width="20.00390625" style="0" customWidth="1"/>
    <col min="5" max="5" width="12.50390625" style="0" hidden="1" customWidth="1"/>
  </cols>
  <sheetData>
    <row r="1" spans="1:5" ht="21.75">
      <c r="A1" s="11" t="s">
        <v>286</v>
      </c>
      <c r="B1" s="11"/>
      <c r="C1" s="14"/>
      <c r="D1" s="14"/>
      <c r="E1" s="14"/>
    </row>
    <row r="2" spans="1:5" s="1" customFormat="1" ht="21.75">
      <c r="A2" s="12" t="s">
        <v>594</v>
      </c>
      <c r="B2" s="12"/>
      <c r="C2" s="12"/>
      <c r="D2" s="12"/>
      <c r="E2" s="12"/>
    </row>
    <row r="3" spans="1:5" s="1" customFormat="1" ht="20.25" customHeight="1" thickBot="1">
      <c r="A3" s="13" t="s">
        <v>595</v>
      </c>
      <c r="B3" s="13"/>
      <c r="C3" s="13"/>
      <c r="D3" s="13"/>
      <c r="E3" s="13"/>
    </row>
    <row r="4" spans="1:5" s="2" customFormat="1" ht="14.25" thickBot="1">
      <c r="A4" s="3" t="s">
        <v>288</v>
      </c>
      <c r="B4" s="4" t="s">
        <v>0</v>
      </c>
      <c r="C4" s="3" t="s">
        <v>1</v>
      </c>
      <c r="D4" s="5" t="s">
        <v>2</v>
      </c>
      <c r="E4" s="5" t="s">
        <v>3</v>
      </c>
    </row>
    <row r="5" spans="1:5" ht="25.5" thickBot="1">
      <c r="A5" s="6" t="s">
        <v>289</v>
      </c>
      <c r="B5" s="6" t="s">
        <v>290</v>
      </c>
      <c r="C5" s="6" t="s">
        <v>291</v>
      </c>
      <c r="D5" s="7">
        <v>222507</v>
      </c>
      <c r="E5" s="7">
        <v>222507</v>
      </c>
    </row>
    <row r="6" spans="1:5" ht="25.5" thickBot="1">
      <c r="A6" s="6" t="s">
        <v>292</v>
      </c>
      <c r="B6" s="6" t="s">
        <v>293</v>
      </c>
      <c r="C6" s="6" t="s">
        <v>291</v>
      </c>
      <c r="D6" s="7">
        <v>6300</v>
      </c>
      <c r="E6" s="7">
        <v>6300</v>
      </c>
    </row>
    <row r="7" spans="1:5" ht="25.5" thickBot="1">
      <c r="A7" s="6" t="s">
        <v>294</v>
      </c>
      <c r="B7" s="6" t="s">
        <v>295</v>
      </c>
      <c r="C7" s="6" t="s">
        <v>291</v>
      </c>
      <c r="D7" s="7">
        <v>100000</v>
      </c>
      <c r="E7" s="7">
        <v>100000</v>
      </c>
    </row>
    <row r="8" spans="1:5" ht="25.5" thickBot="1">
      <c r="A8" s="6" t="s">
        <v>296</v>
      </c>
      <c r="B8" s="6" t="s">
        <v>297</v>
      </c>
      <c r="C8" s="6" t="s">
        <v>291</v>
      </c>
      <c r="D8" s="7">
        <v>2082919</v>
      </c>
      <c r="E8" s="7">
        <v>2082919</v>
      </c>
    </row>
    <row r="9" spans="1:5" ht="25.5" thickBot="1">
      <c r="A9" s="6" t="s">
        <v>298</v>
      </c>
      <c r="B9" s="6" t="s">
        <v>299</v>
      </c>
      <c r="C9" s="6" t="s">
        <v>291</v>
      </c>
      <c r="D9" s="7">
        <v>100000</v>
      </c>
      <c r="E9" s="7">
        <v>100000</v>
      </c>
    </row>
    <row r="10" spans="1:5" ht="25.5" thickBot="1">
      <c r="A10" s="6" t="s">
        <v>300</v>
      </c>
      <c r="B10" s="6" t="s">
        <v>301</v>
      </c>
      <c r="C10" s="6" t="s">
        <v>291</v>
      </c>
      <c r="D10" s="7">
        <v>690000</v>
      </c>
      <c r="E10" s="7">
        <v>690000</v>
      </c>
    </row>
    <row r="11" spans="1:5" ht="25.5" thickBot="1">
      <c r="A11" s="6" t="s">
        <v>302</v>
      </c>
      <c r="B11" s="6" t="s">
        <v>303</v>
      </c>
      <c r="C11" s="6" t="s">
        <v>291</v>
      </c>
      <c r="D11" s="7">
        <v>120000</v>
      </c>
      <c r="E11" s="7">
        <v>120000</v>
      </c>
    </row>
    <row r="12" spans="1:5" ht="25.5" thickBot="1">
      <c r="A12" s="6" t="s">
        <v>304</v>
      </c>
      <c r="B12" s="6" t="s">
        <v>305</v>
      </c>
      <c r="C12" s="6" t="s">
        <v>291</v>
      </c>
      <c r="D12" s="7">
        <v>5042047</v>
      </c>
      <c r="E12" s="7">
        <v>5042047</v>
      </c>
    </row>
    <row r="13" spans="1:5" ht="25.5" thickBot="1">
      <c r="A13" s="6" t="s">
        <v>306</v>
      </c>
      <c r="B13" s="6" t="s">
        <v>307</v>
      </c>
      <c r="C13" s="6" t="s">
        <v>291</v>
      </c>
      <c r="D13" s="7">
        <v>3101744</v>
      </c>
      <c r="E13" s="7">
        <v>3101744</v>
      </c>
    </row>
    <row r="14" spans="1:5" ht="16.5" thickBot="1">
      <c r="A14" s="6" t="s">
        <v>308</v>
      </c>
      <c r="B14" s="6" t="s">
        <v>309</v>
      </c>
      <c r="C14" s="6" t="s">
        <v>291</v>
      </c>
      <c r="D14" s="7">
        <v>4264942</v>
      </c>
      <c r="E14" s="7">
        <v>4264942</v>
      </c>
    </row>
    <row r="15" spans="1:5" ht="25.5" thickBot="1">
      <c r="A15" s="6" t="s">
        <v>310</v>
      </c>
      <c r="B15" s="6" t="s">
        <v>311</v>
      </c>
      <c r="C15" s="6" t="s">
        <v>291</v>
      </c>
      <c r="D15" s="7">
        <v>4770000</v>
      </c>
      <c r="E15" s="7">
        <v>4770000</v>
      </c>
    </row>
    <row r="16" spans="1:5" ht="16.5" thickBot="1">
      <c r="A16" s="6" t="s">
        <v>312</v>
      </c>
      <c r="B16" s="6" t="s">
        <v>313</v>
      </c>
      <c r="C16" s="6" t="s">
        <v>291</v>
      </c>
      <c r="D16" s="7">
        <v>2362917</v>
      </c>
      <c r="E16" s="7">
        <v>2362917</v>
      </c>
    </row>
    <row r="17" spans="1:5" ht="25.5" thickBot="1">
      <c r="A17" s="6" t="s">
        <v>314</v>
      </c>
      <c r="B17" s="6" t="s">
        <v>315</v>
      </c>
      <c r="C17" s="6" t="s">
        <v>291</v>
      </c>
      <c r="D17" s="7">
        <v>1693344</v>
      </c>
      <c r="E17" s="7">
        <v>1693344</v>
      </c>
    </row>
    <row r="18" spans="1:5" ht="25.5" thickBot="1">
      <c r="A18" s="6" t="s">
        <v>316</v>
      </c>
      <c r="B18" s="6" t="s">
        <v>317</v>
      </c>
      <c r="C18" s="6" t="s">
        <v>291</v>
      </c>
      <c r="D18" s="7">
        <v>831905</v>
      </c>
      <c r="E18" s="7">
        <v>831905</v>
      </c>
    </row>
    <row r="19" spans="1:5" ht="25.5" thickBot="1">
      <c r="A19" s="6" t="s">
        <v>318</v>
      </c>
      <c r="B19" s="6" t="s">
        <v>319</v>
      </c>
      <c r="C19" s="6" t="s">
        <v>291</v>
      </c>
      <c r="D19" s="7">
        <v>2580166</v>
      </c>
      <c r="E19" s="7">
        <v>2580166</v>
      </c>
    </row>
    <row r="20" spans="1:5" ht="38.25" thickBot="1">
      <c r="A20" s="6" t="s">
        <v>320</v>
      </c>
      <c r="B20" s="6" t="s">
        <v>321</v>
      </c>
      <c r="C20" s="6" t="s">
        <v>291</v>
      </c>
      <c r="D20" s="7">
        <v>1113216</v>
      </c>
      <c r="E20" s="7">
        <v>1113216</v>
      </c>
    </row>
    <row r="21" spans="1:5" ht="16.5" thickBot="1">
      <c r="A21" s="6" t="s">
        <v>322</v>
      </c>
      <c r="B21" s="6" t="s">
        <v>323</v>
      </c>
      <c r="C21" s="6" t="s">
        <v>291</v>
      </c>
      <c r="D21" s="7">
        <v>1184375</v>
      </c>
      <c r="E21" s="7">
        <v>1184375</v>
      </c>
    </row>
    <row r="22" spans="1:5" ht="25.5" thickBot="1">
      <c r="A22" s="6" t="s">
        <v>324</v>
      </c>
      <c r="B22" s="6" t="s">
        <v>325</v>
      </c>
      <c r="C22" s="6" t="s">
        <v>291</v>
      </c>
      <c r="D22" s="7">
        <v>3055344</v>
      </c>
      <c r="E22" s="7">
        <v>3055344</v>
      </c>
    </row>
    <row r="23" spans="1:5" ht="38.25" thickBot="1">
      <c r="A23" s="6" t="s">
        <v>326</v>
      </c>
      <c r="B23" s="6" t="s">
        <v>327</v>
      </c>
      <c r="C23" s="6" t="s">
        <v>291</v>
      </c>
      <c r="D23" s="7">
        <v>150000</v>
      </c>
      <c r="E23" s="7">
        <v>150000</v>
      </c>
    </row>
    <row r="24" spans="1:5" ht="25.5" thickBot="1">
      <c r="A24" s="6" t="s">
        <v>328</v>
      </c>
      <c r="B24" s="6" t="s">
        <v>329</v>
      </c>
      <c r="C24" s="6" t="s">
        <v>291</v>
      </c>
      <c r="D24" s="7">
        <v>600000</v>
      </c>
      <c r="E24" s="7">
        <v>600000</v>
      </c>
    </row>
    <row r="25" spans="1:5" ht="51" thickBot="1">
      <c r="A25" s="6" t="s">
        <v>330</v>
      </c>
      <c r="B25" s="6" t="s">
        <v>331</v>
      </c>
      <c r="C25" s="6" t="s">
        <v>291</v>
      </c>
      <c r="D25" s="7">
        <v>1440000</v>
      </c>
      <c r="E25" s="7">
        <v>1440000</v>
      </c>
    </row>
    <row r="26" spans="1:5" ht="51" thickBot="1">
      <c r="A26" s="6" t="s">
        <v>332</v>
      </c>
      <c r="B26" s="6" t="s">
        <v>333</v>
      </c>
      <c r="C26" s="6" t="s">
        <v>291</v>
      </c>
      <c r="D26" s="7">
        <v>2896000</v>
      </c>
      <c r="E26" s="7">
        <v>2896000</v>
      </c>
    </row>
    <row r="27" spans="1:5" ht="51" thickBot="1">
      <c r="A27" s="6" t="s">
        <v>334</v>
      </c>
      <c r="B27" s="6" t="s">
        <v>335</v>
      </c>
      <c r="C27" s="6" t="s">
        <v>291</v>
      </c>
      <c r="D27" s="7">
        <v>2576000</v>
      </c>
      <c r="E27" s="7">
        <v>2576000</v>
      </c>
    </row>
    <row r="28" spans="1:5" ht="25.5" thickBot="1">
      <c r="A28" s="6" t="s">
        <v>336</v>
      </c>
      <c r="B28" s="6" t="s">
        <v>337</v>
      </c>
      <c r="C28" s="6" t="s">
        <v>291</v>
      </c>
      <c r="D28" s="7">
        <v>1874000</v>
      </c>
      <c r="E28" s="7">
        <v>1874000</v>
      </c>
    </row>
    <row r="29" spans="1:5" ht="25.5" thickBot="1">
      <c r="A29" s="6" t="s">
        <v>338</v>
      </c>
      <c r="B29" s="6" t="s">
        <v>339</v>
      </c>
      <c r="C29" s="6" t="s">
        <v>291</v>
      </c>
      <c r="D29" s="7">
        <v>28989</v>
      </c>
      <c r="E29" s="7">
        <v>28989</v>
      </c>
    </row>
    <row r="30" spans="1:5" ht="25.5" thickBot="1">
      <c r="A30" s="6" t="s">
        <v>340</v>
      </c>
      <c r="B30" s="6" t="s">
        <v>341</v>
      </c>
      <c r="C30" s="6" t="s">
        <v>291</v>
      </c>
      <c r="D30" s="7">
        <v>200000</v>
      </c>
      <c r="E30" s="7">
        <v>150000</v>
      </c>
    </row>
    <row r="31" spans="1:5" ht="25.5" thickBot="1">
      <c r="A31" s="6" t="s">
        <v>342</v>
      </c>
      <c r="B31" s="6" t="s">
        <v>343</v>
      </c>
      <c r="C31" s="6" t="s">
        <v>291</v>
      </c>
      <c r="D31" s="7">
        <v>90000</v>
      </c>
      <c r="E31" s="7">
        <v>90000</v>
      </c>
    </row>
    <row r="32" spans="1:5" ht="38.25" thickBot="1">
      <c r="A32" s="6" t="s">
        <v>344</v>
      </c>
      <c r="B32" s="6" t="s">
        <v>345</v>
      </c>
      <c r="C32" s="6" t="s">
        <v>291</v>
      </c>
      <c r="D32" s="7">
        <v>1000000</v>
      </c>
      <c r="E32" s="7">
        <v>1000000</v>
      </c>
    </row>
    <row r="33" spans="1:5" ht="16.5" thickBot="1">
      <c r="A33" s="6" t="s">
        <v>346</v>
      </c>
      <c r="B33" s="6" t="s">
        <v>347</v>
      </c>
      <c r="C33" s="6" t="s">
        <v>291</v>
      </c>
      <c r="D33" s="7">
        <v>86600</v>
      </c>
      <c r="E33" s="7">
        <v>86600</v>
      </c>
    </row>
    <row r="34" spans="1:5" ht="38.25" thickBot="1">
      <c r="A34" s="6" t="s">
        <v>348</v>
      </c>
      <c r="B34" s="6" t="s">
        <v>349</v>
      </c>
      <c r="C34" s="6" t="s">
        <v>291</v>
      </c>
      <c r="D34" s="7">
        <v>40100</v>
      </c>
      <c r="E34" s="7">
        <v>40100</v>
      </c>
    </row>
    <row r="35" spans="1:5" ht="38.25" thickBot="1">
      <c r="A35" s="6" t="s">
        <v>350</v>
      </c>
      <c r="B35" s="6" t="s">
        <v>351</v>
      </c>
      <c r="C35" s="6" t="s">
        <v>291</v>
      </c>
      <c r="D35" s="7">
        <v>3248000</v>
      </c>
      <c r="E35" s="7">
        <v>3248000</v>
      </c>
    </row>
    <row r="36" spans="1:5" ht="38.25" thickBot="1">
      <c r="A36" s="6" t="s">
        <v>352</v>
      </c>
      <c r="B36" s="6" t="s">
        <v>353</v>
      </c>
      <c r="C36" s="6" t="s">
        <v>291</v>
      </c>
      <c r="D36" s="7">
        <v>5000</v>
      </c>
      <c r="E36" s="7">
        <v>5000</v>
      </c>
    </row>
    <row r="37" spans="1:5" ht="25.5" thickBot="1">
      <c r="A37" s="6" t="s">
        <v>354</v>
      </c>
      <c r="B37" s="6" t="s">
        <v>355</v>
      </c>
      <c r="C37" s="6" t="s">
        <v>291</v>
      </c>
      <c r="D37" s="7">
        <v>2800000</v>
      </c>
      <c r="E37" s="7">
        <v>2800000</v>
      </c>
    </row>
    <row r="38" spans="1:5" ht="25.5" thickBot="1">
      <c r="A38" s="6" t="s">
        <v>356</v>
      </c>
      <c r="B38" s="6" t="s">
        <v>357</v>
      </c>
      <c r="C38" s="6" t="s">
        <v>291</v>
      </c>
      <c r="D38" s="7">
        <v>180000</v>
      </c>
      <c r="E38" s="7">
        <v>180000</v>
      </c>
    </row>
    <row r="39" spans="1:5" ht="25.5" thickBot="1">
      <c r="A39" s="6" t="s">
        <v>358</v>
      </c>
      <c r="B39" s="6" t="s">
        <v>359</v>
      </c>
      <c r="C39" s="6" t="s">
        <v>291</v>
      </c>
      <c r="D39" s="7">
        <v>20000</v>
      </c>
      <c r="E39" s="7">
        <v>20000</v>
      </c>
    </row>
    <row r="40" spans="1:5" ht="25.5" thickBot="1">
      <c r="A40" s="6" t="s">
        <v>360</v>
      </c>
      <c r="B40" s="6" t="s">
        <v>361</v>
      </c>
      <c r="C40" s="6" t="s">
        <v>291</v>
      </c>
      <c r="D40" s="7">
        <v>150000</v>
      </c>
      <c r="E40" s="7">
        <v>150000</v>
      </c>
    </row>
    <row r="41" spans="1:5" ht="38.25" thickBot="1">
      <c r="A41" s="6" t="s">
        <v>362</v>
      </c>
      <c r="B41" s="6" t="s">
        <v>363</v>
      </c>
      <c r="C41" s="6" t="s">
        <v>291</v>
      </c>
      <c r="D41" s="7">
        <v>50000</v>
      </c>
      <c r="E41" s="7">
        <v>50000</v>
      </c>
    </row>
    <row r="42" spans="1:5" ht="25.5" thickBot="1">
      <c r="A42" s="6" t="s">
        <v>364</v>
      </c>
      <c r="B42" s="6" t="s">
        <v>365</v>
      </c>
      <c r="C42" s="6" t="s">
        <v>291</v>
      </c>
      <c r="D42" s="7">
        <v>350000</v>
      </c>
      <c r="E42" s="7">
        <v>350000</v>
      </c>
    </row>
    <row r="43" spans="1:5" ht="25.5" thickBot="1">
      <c r="A43" s="6" t="s">
        <v>366</v>
      </c>
      <c r="B43" s="6" t="s">
        <v>367</v>
      </c>
      <c r="C43" s="6" t="s">
        <v>291</v>
      </c>
      <c r="D43" s="7">
        <v>220000</v>
      </c>
      <c r="E43" s="7">
        <v>220000</v>
      </c>
    </row>
    <row r="44" spans="1:5" ht="25.5" thickBot="1">
      <c r="A44" s="6" t="s">
        <v>368</v>
      </c>
      <c r="B44" s="6" t="s">
        <v>369</v>
      </c>
      <c r="C44" s="6" t="s">
        <v>291</v>
      </c>
      <c r="D44" s="7">
        <v>1400000</v>
      </c>
      <c r="E44" s="7">
        <v>1400000</v>
      </c>
    </row>
    <row r="45" spans="1:5" ht="25.5" thickBot="1">
      <c r="A45" s="6" t="s">
        <v>370</v>
      </c>
      <c r="B45" s="6" t="s">
        <v>371</v>
      </c>
      <c r="C45" s="6" t="s">
        <v>291</v>
      </c>
      <c r="D45" s="7">
        <v>940000</v>
      </c>
      <c r="E45" s="7">
        <v>940000</v>
      </c>
    </row>
    <row r="46" spans="1:5" ht="38.25" thickBot="1">
      <c r="A46" s="6" t="s">
        <v>372</v>
      </c>
      <c r="B46" s="6" t="s">
        <v>373</v>
      </c>
      <c r="C46" s="6" t="s">
        <v>291</v>
      </c>
      <c r="D46" s="7">
        <v>81600</v>
      </c>
      <c r="E46" s="7">
        <v>81600</v>
      </c>
    </row>
    <row r="47" spans="1:5" ht="38.25" thickBot="1">
      <c r="A47" s="6" t="s">
        <v>374</v>
      </c>
      <c r="B47" s="6" t="s">
        <v>375</v>
      </c>
      <c r="C47" s="6" t="s">
        <v>291</v>
      </c>
      <c r="D47" s="7">
        <v>340000</v>
      </c>
      <c r="E47" s="7">
        <v>340000</v>
      </c>
    </row>
    <row r="48" spans="1:5" ht="38.25" thickBot="1">
      <c r="A48" s="6" t="s">
        <v>376</v>
      </c>
      <c r="B48" s="6" t="s">
        <v>377</v>
      </c>
      <c r="C48" s="6" t="s">
        <v>291</v>
      </c>
      <c r="D48" s="7">
        <v>217600</v>
      </c>
      <c r="E48" s="7">
        <v>217600</v>
      </c>
    </row>
    <row r="49" spans="1:5" ht="38.25" thickBot="1">
      <c r="A49" s="6" t="s">
        <v>378</v>
      </c>
      <c r="B49" s="6" t="s">
        <v>379</v>
      </c>
      <c r="C49" s="6" t="s">
        <v>291</v>
      </c>
      <c r="D49" s="7">
        <v>40800</v>
      </c>
      <c r="E49" s="7">
        <v>40800</v>
      </c>
    </row>
    <row r="50" spans="1:5" ht="38.25" thickBot="1">
      <c r="A50" s="6" t="s">
        <v>380</v>
      </c>
      <c r="B50" s="6" t="s">
        <v>381</v>
      </c>
      <c r="C50" s="6" t="s">
        <v>291</v>
      </c>
      <c r="D50" s="7">
        <v>10000</v>
      </c>
      <c r="E50" s="7">
        <v>10000</v>
      </c>
    </row>
    <row r="51" spans="1:5" ht="25.5" thickBot="1">
      <c r="A51" s="6" t="s">
        <v>382</v>
      </c>
      <c r="B51" s="6" t="s">
        <v>383</v>
      </c>
      <c r="C51" s="6" t="s">
        <v>291</v>
      </c>
      <c r="D51" s="7">
        <v>991000</v>
      </c>
      <c r="E51" s="7">
        <v>991000</v>
      </c>
    </row>
    <row r="52" spans="1:5" ht="38.25" thickBot="1">
      <c r="A52" s="6" t="s">
        <v>384</v>
      </c>
      <c r="B52" s="6" t="s">
        <v>385</v>
      </c>
      <c r="C52" s="6" t="s">
        <v>291</v>
      </c>
      <c r="D52" s="7">
        <v>79800</v>
      </c>
      <c r="E52" s="7">
        <v>79800</v>
      </c>
    </row>
    <row r="53" spans="1:5" ht="25.5" thickBot="1">
      <c r="A53" s="6" t="s">
        <v>386</v>
      </c>
      <c r="B53" s="6" t="s">
        <v>387</v>
      </c>
      <c r="C53" s="6" t="s">
        <v>291</v>
      </c>
      <c r="D53" s="7">
        <v>100000</v>
      </c>
      <c r="E53" s="7">
        <v>100000</v>
      </c>
    </row>
    <row r="54" spans="1:5" ht="38.25" thickBot="1">
      <c r="A54" s="6" t="s">
        <v>388</v>
      </c>
      <c r="B54" s="6" t="s">
        <v>389</v>
      </c>
      <c r="C54" s="6" t="s">
        <v>291</v>
      </c>
      <c r="D54" s="7">
        <v>47922</v>
      </c>
      <c r="E54" s="7">
        <v>47922</v>
      </c>
    </row>
    <row r="55" spans="1:5" ht="38.25" thickBot="1">
      <c r="A55" s="6" t="s">
        <v>390</v>
      </c>
      <c r="B55" s="6" t="s">
        <v>391</v>
      </c>
      <c r="C55" s="6" t="s">
        <v>291</v>
      </c>
      <c r="D55" s="7">
        <v>55222</v>
      </c>
      <c r="E55" s="7">
        <v>55222</v>
      </c>
    </row>
    <row r="56" spans="1:5" ht="25.5" thickBot="1">
      <c r="A56" s="6" t="s">
        <v>392</v>
      </c>
      <c r="B56" s="6" t="s">
        <v>393</v>
      </c>
      <c r="C56" s="6" t="s">
        <v>291</v>
      </c>
      <c r="D56" s="7">
        <v>830526</v>
      </c>
      <c r="E56" s="7">
        <v>830526</v>
      </c>
    </row>
    <row r="57" spans="1:5" ht="51" thickBot="1">
      <c r="A57" s="6" t="s">
        <v>394</v>
      </c>
      <c r="B57" s="6" t="s">
        <v>395</v>
      </c>
      <c r="C57" s="6" t="s">
        <v>291</v>
      </c>
      <c r="D57" s="7">
        <v>100000</v>
      </c>
      <c r="E57" s="7">
        <v>100000</v>
      </c>
    </row>
    <row r="58" spans="1:5" ht="51" thickBot="1">
      <c r="A58" s="6" t="s">
        <v>396</v>
      </c>
      <c r="B58" s="6" t="s">
        <v>397</v>
      </c>
      <c r="C58" s="6" t="s">
        <v>291</v>
      </c>
      <c r="D58" s="7">
        <v>100000</v>
      </c>
      <c r="E58" s="7">
        <v>100000</v>
      </c>
    </row>
    <row r="59" spans="1:5" ht="25.5" thickBot="1">
      <c r="A59" s="6" t="s">
        <v>398</v>
      </c>
      <c r="B59" s="6" t="s">
        <v>399</v>
      </c>
      <c r="C59" s="6" t="s">
        <v>291</v>
      </c>
      <c r="D59" s="7">
        <v>250000</v>
      </c>
      <c r="E59" s="7">
        <v>243000</v>
      </c>
    </row>
    <row r="60" spans="1:5" ht="38.25" thickBot="1">
      <c r="A60" s="6" t="s">
        <v>400</v>
      </c>
      <c r="B60" s="6" t="s">
        <v>401</v>
      </c>
      <c r="C60" s="6" t="s">
        <v>291</v>
      </c>
      <c r="D60" s="7">
        <v>24000</v>
      </c>
      <c r="E60" s="7">
        <v>24000</v>
      </c>
    </row>
    <row r="61" spans="1:5" ht="25.5" thickBot="1">
      <c r="A61" s="6" t="s">
        <v>402</v>
      </c>
      <c r="B61" s="6" t="s">
        <v>403</v>
      </c>
      <c r="C61" s="6" t="s">
        <v>291</v>
      </c>
      <c r="D61" s="7">
        <v>150000</v>
      </c>
      <c r="E61" s="7">
        <v>150000</v>
      </c>
    </row>
    <row r="62" spans="1:5" ht="51" thickBot="1">
      <c r="A62" s="6" t="s">
        <v>404</v>
      </c>
      <c r="B62" s="6" t="s">
        <v>405</v>
      </c>
      <c r="C62" s="6" t="s">
        <v>291</v>
      </c>
      <c r="D62" s="7">
        <v>3500000</v>
      </c>
      <c r="E62" s="7">
        <v>3500000</v>
      </c>
    </row>
    <row r="63" spans="1:5" ht="51" thickBot="1">
      <c r="A63" s="6" t="s">
        <v>406</v>
      </c>
      <c r="B63" s="6" t="s">
        <v>405</v>
      </c>
      <c r="C63" s="6" t="s">
        <v>291</v>
      </c>
      <c r="D63" s="7">
        <v>800000</v>
      </c>
      <c r="E63" s="7">
        <v>800000</v>
      </c>
    </row>
    <row r="64" spans="1:5" ht="25.5" thickBot="1">
      <c r="A64" s="6" t="s">
        <v>407</v>
      </c>
      <c r="B64" s="6" t="s">
        <v>408</v>
      </c>
      <c r="C64" s="6" t="s">
        <v>291</v>
      </c>
      <c r="D64" s="7">
        <v>1800000</v>
      </c>
      <c r="E64" s="7">
        <v>1800000</v>
      </c>
    </row>
    <row r="65" spans="1:5" ht="38.25" thickBot="1">
      <c r="A65" s="6" t="s">
        <v>409</v>
      </c>
      <c r="B65" s="6" t="s">
        <v>410</v>
      </c>
      <c r="C65" s="6" t="s">
        <v>291</v>
      </c>
      <c r="D65" s="7">
        <v>3500000</v>
      </c>
      <c r="E65" s="7">
        <v>3500000</v>
      </c>
    </row>
    <row r="66" spans="1:5" ht="38.25" thickBot="1">
      <c r="A66" s="6" t="s">
        <v>411</v>
      </c>
      <c r="B66" s="6" t="s">
        <v>410</v>
      </c>
      <c r="C66" s="6" t="s">
        <v>291</v>
      </c>
      <c r="D66" s="7">
        <v>1600000</v>
      </c>
      <c r="E66" s="7">
        <v>1600000</v>
      </c>
    </row>
    <row r="67" spans="1:5" ht="38.25" thickBot="1">
      <c r="A67" s="6" t="s">
        <v>412</v>
      </c>
      <c r="B67" s="6" t="s">
        <v>413</v>
      </c>
      <c r="C67" s="6" t="s">
        <v>291</v>
      </c>
      <c r="D67" s="7">
        <v>1600000</v>
      </c>
      <c r="E67" s="7">
        <v>1600000</v>
      </c>
    </row>
    <row r="68" spans="1:5" ht="25.5" thickBot="1">
      <c r="A68" s="6" t="s">
        <v>414</v>
      </c>
      <c r="B68" s="6" t="s">
        <v>415</v>
      </c>
      <c r="C68" s="6" t="s">
        <v>291</v>
      </c>
      <c r="D68" s="7">
        <v>600000</v>
      </c>
      <c r="E68" s="7">
        <v>600000</v>
      </c>
    </row>
    <row r="69" spans="1:5" ht="75.75" thickBot="1">
      <c r="A69" s="6" t="s">
        <v>416</v>
      </c>
      <c r="B69" s="6" t="s">
        <v>417</v>
      </c>
      <c r="C69" s="6" t="s">
        <v>291</v>
      </c>
      <c r="D69" s="7">
        <v>241783</v>
      </c>
      <c r="E69" s="7">
        <v>241783</v>
      </c>
    </row>
    <row r="70" spans="1:5" ht="25.5" thickBot="1">
      <c r="A70" s="6" t="s">
        <v>418</v>
      </c>
      <c r="B70" s="6" t="s">
        <v>419</v>
      </c>
      <c r="C70" s="6" t="s">
        <v>291</v>
      </c>
      <c r="D70" s="7">
        <v>600000</v>
      </c>
      <c r="E70" s="7">
        <v>600000</v>
      </c>
    </row>
    <row r="71" spans="1:5" ht="38.25" thickBot="1">
      <c r="A71" s="6" t="s">
        <v>420</v>
      </c>
      <c r="B71" s="6" t="s">
        <v>421</v>
      </c>
      <c r="C71" s="6" t="s">
        <v>291</v>
      </c>
      <c r="D71" s="7">
        <v>30000</v>
      </c>
      <c r="E71" s="7">
        <v>30000</v>
      </c>
    </row>
    <row r="72" spans="1:5" ht="25.5" thickBot="1">
      <c r="A72" s="6" t="s">
        <v>422</v>
      </c>
      <c r="B72" s="6" t="s">
        <v>423</v>
      </c>
      <c r="C72" s="6" t="s">
        <v>291</v>
      </c>
      <c r="D72" s="7">
        <v>5000000</v>
      </c>
      <c r="E72" s="7">
        <v>5000000</v>
      </c>
    </row>
    <row r="73" spans="1:5" ht="25.5" thickBot="1">
      <c r="A73" s="6" t="s">
        <v>424</v>
      </c>
      <c r="B73" s="6" t="s">
        <v>425</v>
      </c>
      <c r="C73" s="6" t="s">
        <v>291</v>
      </c>
      <c r="D73" s="7">
        <v>4000000</v>
      </c>
      <c r="E73" s="7">
        <v>4000000</v>
      </c>
    </row>
    <row r="74" spans="1:5" ht="63" thickBot="1">
      <c r="A74" s="6" t="s">
        <v>426</v>
      </c>
      <c r="B74" s="6" t="s">
        <v>427</v>
      </c>
      <c r="C74" s="6" t="s">
        <v>291</v>
      </c>
      <c r="D74" s="7">
        <v>248850</v>
      </c>
      <c r="E74" s="7">
        <v>248850</v>
      </c>
    </row>
    <row r="75" spans="1:5" ht="25.5" thickBot="1">
      <c r="A75" s="6" t="s">
        <v>428</v>
      </c>
      <c r="B75" s="6" t="s">
        <v>429</v>
      </c>
      <c r="C75" s="6" t="s">
        <v>291</v>
      </c>
      <c r="D75" s="7">
        <v>2635200</v>
      </c>
      <c r="E75" s="7">
        <v>2635200</v>
      </c>
    </row>
    <row r="76" spans="1:5" ht="25.5" thickBot="1">
      <c r="A76" s="6" t="s">
        <v>430</v>
      </c>
      <c r="B76" s="6" t="s">
        <v>431</v>
      </c>
      <c r="C76" s="6" t="s">
        <v>291</v>
      </c>
      <c r="D76" s="7">
        <v>1500000</v>
      </c>
      <c r="E76" s="7">
        <v>1500000</v>
      </c>
    </row>
    <row r="77" spans="1:5" ht="51" thickBot="1">
      <c r="A77" s="6" t="s">
        <v>432</v>
      </c>
      <c r="B77" s="6" t="s">
        <v>433</v>
      </c>
      <c r="C77" s="6" t="s">
        <v>291</v>
      </c>
      <c r="D77" s="7">
        <v>1120000</v>
      </c>
      <c r="E77" s="7">
        <v>1120000</v>
      </c>
    </row>
    <row r="78" spans="1:5" ht="51" thickBot="1">
      <c r="A78" s="6" t="s">
        <v>434</v>
      </c>
      <c r="B78" s="6" t="s">
        <v>435</v>
      </c>
      <c r="C78" s="6" t="s">
        <v>291</v>
      </c>
      <c r="D78" s="7">
        <v>120000</v>
      </c>
      <c r="E78" s="7">
        <v>120000</v>
      </c>
    </row>
    <row r="79" spans="1:5" ht="25.5" thickBot="1">
      <c r="A79" s="6" t="s">
        <v>436</v>
      </c>
      <c r="B79" s="6" t="s">
        <v>437</v>
      </c>
      <c r="C79" s="6" t="s">
        <v>291</v>
      </c>
      <c r="D79" s="7">
        <v>28989</v>
      </c>
      <c r="E79" s="7">
        <v>28989</v>
      </c>
    </row>
    <row r="80" spans="1:5" ht="16.5" thickBot="1">
      <c r="A80" s="6" t="s">
        <v>438</v>
      </c>
      <c r="B80" s="6" t="s">
        <v>439</v>
      </c>
      <c r="C80" s="6" t="s">
        <v>291</v>
      </c>
      <c r="D80" s="7">
        <v>375289</v>
      </c>
      <c r="E80" s="7">
        <v>375289</v>
      </c>
    </row>
    <row r="81" spans="1:5" ht="38.25" thickBot="1">
      <c r="A81" s="6" t="s">
        <v>440</v>
      </c>
      <c r="B81" s="6" t="s">
        <v>441</v>
      </c>
      <c r="C81" s="6" t="s">
        <v>291</v>
      </c>
      <c r="D81" s="7">
        <v>1880000</v>
      </c>
      <c r="E81" s="7">
        <v>1880000</v>
      </c>
    </row>
    <row r="82" spans="1:5" ht="51" thickBot="1">
      <c r="A82" s="6" t="s">
        <v>442</v>
      </c>
      <c r="B82" s="6" t="s">
        <v>443</v>
      </c>
      <c r="C82" s="6" t="s">
        <v>291</v>
      </c>
      <c r="D82" s="7">
        <v>1680000</v>
      </c>
      <c r="E82" s="7">
        <v>1680000</v>
      </c>
    </row>
    <row r="83" spans="1:5" ht="51" thickBot="1">
      <c r="A83" s="6" t="s">
        <v>444</v>
      </c>
      <c r="B83" s="6" t="s">
        <v>445</v>
      </c>
      <c r="C83" s="6" t="s">
        <v>291</v>
      </c>
      <c r="D83" s="7">
        <v>1440000</v>
      </c>
      <c r="E83" s="7">
        <v>1440000</v>
      </c>
    </row>
    <row r="84" spans="1:5" ht="51" thickBot="1">
      <c r="A84" s="6" t="s">
        <v>446</v>
      </c>
      <c r="B84" s="6" t="s">
        <v>447</v>
      </c>
      <c r="C84" s="6" t="s">
        <v>291</v>
      </c>
      <c r="D84" s="7">
        <v>40000</v>
      </c>
      <c r="E84" s="7">
        <v>40000</v>
      </c>
    </row>
    <row r="85" spans="1:5" ht="16.5" thickBot="1">
      <c r="A85" s="6" t="s">
        <v>448</v>
      </c>
      <c r="B85" s="6" t="s">
        <v>449</v>
      </c>
      <c r="C85" s="6" t="s">
        <v>291</v>
      </c>
      <c r="D85" s="7">
        <v>300000</v>
      </c>
      <c r="E85" s="7">
        <v>300000</v>
      </c>
    </row>
    <row r="86" spans="1:5" ht="25.5" thickBot="1">
      <c r="A86" s="6" t="s">
        <v>450</v>
      </c>
      <c r="B86" s="6" t="s">
        <v>451</v>
      </c>
      <c r="C86" s="6" t="s">
        <v>291</v>
      </c>
      <c r="D86" s="7">
        <v>707333</v>
      </c>
      <c r="E86" s="7">
        <v>707333</v>
      </c>
    </row>
    <row r="87" spans="1:5" ht="51" thickBot="1">
      <c r="A87" s="6" t="s">
        <v>452</v>
      </c>
      <c r="B87" s="6" t="s">
        <v>453</v>
      </c>
      <c r="C87" s="6" t="s">
        <v>291</v>
      </c>
      <c r="D87" s="7">
        <v>700000</v>
      </c>
      <c r="E87" s="7">
        <v>700000</v>
      </c>
    </row>
    <row r="88" spans="1:5" ht="38.25" thickBot="1">
      <c r="A88" s="6" t="s">
        <v>454</v>
      </c>
      <c r="B88" s="6" t="s">
        <v>455</v>
      </c>
      <c r="C88" s="6" t="s">
        <v>291</v>
      </c>
      <c r="D88" s="7">
        <v>420000</v>
      </c>
      <c r="E88" s="7">
        <v>420000</v>
      </c>
    </row>
    <row r="89" spans="1:5" ht="25.5" thickBot="1">
      <c r="A89" s="6" t="s">
        <v>456</v>
      </c>
      <c r="B89" s="6" t="s">
        <v>457</v>
      </c>
      <c r="C89" s="6" t="s">
        <v>291</v>
      </c>
      <c r="D89" s="7">
        <v>4581662</v>
      </c>
      <c r="E89" s="7">
        <v>4581662</v>
      </c>
    </row>
    <row r="90" spans="1:5" ht="25.5" thickBot="1">
      <c r="A90" s="6" t="s">
        <v>458</v>
      </c>
      <c r="B90" s="6" t="s">
        <v>459</v>
      </c>
      <c r="C90" s="6" t="s">
        <v>291</v>
      </c>
      <c r="D90" s="7">
        <v>2000000</v>
      </c>
      <c r="E90" s="7">
        <v>2000000</v>
      </c>
    </row>
    <row r="91" spans="1:5" ht="38.25" thickBot="1">
      <c r="A91" s="6" t="s">
        <v>460</v>
      </c>
      <c r="B91" s="6" t="s">
        <v>461</v>
      </c>
      <c r="C91" s="6" t="s">
        <v>291</v>
      </c>
      <c r="D91" s="7">
        <v>597073</v>
      </c>
      <c r="E91" s="7">
        <v>597073</v>
      </c>
    </row>
    <row r="92" spans="1:5" ht="25.5" thickBot="1">
      <c r="A92" s="6" t="s">
        <v>462</v>
      </c>
      <c r="B92" s="6" t="s">
        <v>463</v>
      </c>
      <c r="C92" s="6" t="s">
        <v>291</v>
      </c>
      <c r="D92" s="7">
        <v>3600000</v>
      </c>
      <c r="E92" s="7">
        <v>3600000</v>
      </c>
    </row>
    <row r="93" spans="1:5" ht="51" thickBot="1">
      <c r="A93" s="6" t="s">
        <v>464</v>
      </c>
      <c r="B93" s="6" t="s">
        <v>465</v>
      </c>
      <c r="C93" s="6" t="s">
        <v>291</v>
      </c>
      <c r="D93" s="7">
        <v>2601700</v>
      </c>
      <c r="E93" s="7">
        <v>2601700</v>
      </c>
    </row>
    <row r="94" spans="1:5" ht="63" thickBot="1">
      <c r="A94" s="6" t="s">
        <v>466</v>
      </c>
      <c r="B94" s="6" t="s">
        <v>467</v>
      </c>
      <c r="C94" s="6" t="s">
        <v>291</v>
      </c>
      <c r="D94" s="7">
        <v>1248300</v>
      </c>
      <c r="E94" s="7">
        <v>1248300</v>
      </c>
    </row>
    <row r="95" spans="1:5" ht="63" thickBot="1">
      <c r="A95" s="6" t="s">
        <v>468</v>
      </c>
      <c r="B95" s="6" t="s">
        <v>469</v>
      </c>
      <c r="C95" s="6" t="s">
        <v>291</v>
      </c>
      <c r="D95" s="7">
        <v>2150000</v>
      </c>
      <c r="E95" s="7">
        <v>2150000</v>
      </c>
    </row>
    <row r="96" spans="1:5" ht="16.5" thickBot="1">
      <c r="A96" s="8" t="s">
        <v>66</v>
      </c>
      <c r="B96" s="9"/>
      <c r="C96" s="9"/>
      <c r="D96" s="10">
        <f>SUM(D5:D95)</f>
        <v>110331064</v>
      </c>
      <c r="E96" s="10">
        <f>SUM(E5:E95)</f>
        <v>110274064</v>
      </c>
    </row>
  </sheetData>
  <sheetProtection/>
  <mergeCells count="3">
    <mergeCell ref="A1:E1"/>
    <mergeCell ref="A2:E2"/>
    <mergeCell ref="A3:E3"/>
  </mergeCells>
  <printOptions/>
  <pageMargins left="0.75" right="0.75" top="1" bottom="1" header="0.5" footer="0.5"/>
  <pageSetup fitToHeight="0"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E64"/>
  <sheetViews>
    <sheetView zoomScalePageLayoutView="0" workbookViewId="0" topLeftCell="A1">
      <selection activeCell="A1" sqref="A1:E1"/>
    </sheetView>
  </sheetViews>
  <sheetFormatPr defaultColWidth="9.00390625" defaultRowHeight="16.5"/>
  <cols>
    <col min="1" max="1" width="10.00390625" style="0" customWidth="1"/>
    <col min="2" max="2" width="30.00390625" style="0" customWidth="1"/>
    <col min="3" max="3" width="13.625" style="0" customWidth="1"/>
    <col min="4" max="4" width="20.00390625" style="0" customWidth="1"/>
    <col min="5" max="5" width="10.625" style="0" hidden="1" customWidth="1"/>
  </cols>
  <sheetData>
    <row r="1" spans="1:5" ht="21.75">
      <c r="A1" s="11" t="s">
        <v>286</v>
      </c>
      <c r="B1" s="11"/>
      <c r="C1" s="14"/>
      <c r="D1" s="14"/>
      <c r="E1" s="14"/>
    </row>
    <row r="2" spans="1:5" s="1" customFormat="1" ht="21.75">
      <c r="A2" s="12" t="s">
        <v>287</v>
      </c>
      <c r="B2" s="12"/>
      <c r="C2" s="12"/>
      <c r="D2" s="12"/>
      <c r="E2" s="12"/>
    </row>
    <row r="3" spans="1:5" s="1" customFormat="1" ht="20.25" thickBot="1">
      <c r="A3" s="13" t="s">
        <v>596</v>
      </c>
      <c r="B3" s="13"/>
      <c r="C3" s="13"/>
      <c r="D3" s="13"/>
      <c r="E3" s="13"/>
    </row>
    <row r="4" spans="1:5" s="2" customFormat="1" ht="14.25" thickBot="1">
      <c r="A4" s="3" t="s">
        <v>288</v>
      </c>
      <c r="B4" s="4" t="s">
        <v>0</v>
      </c>
      <c r="C4" s="3" t="s">
        <v>1</v>
      </c>
      <c r="D4" s="5" t="s">
        <v>2</v>
      </c>
      <c r="E4" s="5" t="s">
        <v>3</v>
      </c>
    </row>
    <row r="5" spans="1:5" ht="38.25" thickBot="1">
      <c r="A5" s="6" t="s">
        <v>470</v>
      </c>
      <c r="B5" s="6" t="s">
        <v>471</v>
      </c>
      <c r="C5" s="6" t="s">
        <v>234</v>
      </c>
      <c r="D5" s="7">
        <v>20000</v>
      </c>
      <c r="E5" s="7">
        <v>20000</v>
      </c>
    </row>
    <row r="6" spans="1:5" ht="25.5" thickBot="1">
      <c r="A6" s="6" t="s">
        <v>472</v>
      </c>
      <c r="B6" s="6" t="s">
        <v>473</v>
      </c>
      <c r="C6" s="6" t="s">
        <v>234</v>
      </c>
      <c r="D6" s="7">
        <v>40000</v>
      </c>
      <c r="E6" s="7">
        <v>39825</v>
      </c>
    </row>
    <row r="7" spans="1:5" ht="25.5" thickBot="1">
      <c r="A7" s="6" t="s">
        <v>474</v>
      </c>
      <c r="B7" s="6" t="s">
        <v>475</v>
      </c>
      <c r="C7" s="6" t="s">
        <v>234</v>
      </c>
      <c r="D7" s="7">
        <v>63000</v>
      </c>
      <c r="E7" s="7">
        <v>63000</v>
      </c>
    </row>
    <row r="8" spans="1:5" ht="25.5" thickBot="1">
      <c r="A8" s="6" t="s">
        <v>476</v>
      </c>
      <c r="B8" s="6" t="s">
        <v>477</v>
      </c>
      <c r="C8" s="6" t="s">
        <v>234</v>
      </c>
      <c r="D8" s="7">
        <v>63000</v>
      </c>
      <c r="E8" s="7">
        <v>63000</v>
      </c>
    </row>
    <row r="9" spans="1:5" ht="25.5" thickBot="1">
      <c r="A9" s="6" t="s">
        <v>478</v>
      </c>
      <c r="B9" s="6" t="s">
        <v>479</v>
      </c>
      <c r="C9" s="6" t="s">
        <v>234</v>
      </c>
      <c r="D9" s="7">
        <v>65000</v>
      </c>
      <c r="E9" s="7">
        <v>65000</v>
      </c>
    </row>
    <row r="10" spans="1:5" ht="38.25" thickBot="1">
      <c r="A10" s="6" t="s">
        <v>480</v>
      </c>
      <c r="B10" s="6" t="s">
        <v>481</v>
      </c>
      <c r="C10" s="6" t="s">
        <v>234</v>
      </c>
      <c r="D10" s="7">
        <v>5000</v>
      </c>
      <c r="E10" s="7">
        <v>5000</v>
      </c>
    </row>
    <row r="11" spans="1:5" ht="38.25" thickBot="1">
      <c r="A11" s="6" t="s">
        <v>482</v>
      </c>
      <c r="B11" s="6" t="s">
        <v>483</v>
      </c>
      <c r="C11" s="6" t="s">
        <v>234</v>
      </c>
      <c r="D11" s="7">
        <v>30000</v>
      </c>
      <c r="E11" s="7">
        <v>30000</v>
      </c>
    </row>
    <row r="12" spans="1:5" ht="25.5" thickBot="1">
      <c r="A12" s="6" t="s">
        <v>484</v>
      </c>
      <c r="B12" s="6" t="s">
        <v>485</v>
      </c>
      <c r="C12" s="6" t="s">
        <v>234</v>
      </c>
      <c r="D12" s="7">
        <v>15000</v>
      </c>
      <c r="E12" s="7">
        <v>15000</v>
      </c>
    </row>
    <row r="13" spans="1:5" ht="25.5" thickBot="1">
      <c r="A13" s="6" t="s">
        <v>486</v>
      </c>
      <c r="B13" s="6" t="s">
        <v>487</v>
      </c>
      <c r="C13" s="6" t="s">
        <v>251</v>
      </c>
      <c r="D13" s="7">
        <v>22200</v>
      </c>
      <c r="E13" s="7">
        <v>17480</v>
      </c>
    </row>
    <row r="14" spans="1:5" ht="38.25" thickBot="1">
      <c r="A14" s="6" t="s">
        <v>488</v>
      </c>
      <c r="B14" s="6" t="s">
        <v>489</v>
      </c>
      <c r="C14" s="6" t="s">
        <v>234</v>
      </c>
      <c r="D14" s="7">
        <v>20000</v>
      </c>
      <c r="E14" s="7">
        <v>20000</v>
      </c>
    </row>
    <row r="15" spans="1:5" ht="25.5" thickBot="1">
      <c r="A15" s="6" t="s">
        <v>490</v>
      </c>
      <c r="B15" s="6" t="s">
        <v>491</v>
      </c>
      <c r="C15" s="6" t="s">
        <v>234</v>
      </c>
      <c r="D15" s="7">
        <v>33000</v>
      </c>
      <c r="E15" s="7">
        <v>33000</v>
      </c>
    </row>
    <row r="16" spans="1:5" ht="16.5" thickBot="1">
      <c r="A16" s="6" t="s">
        <v>492</v>
      </c>
      <c r="B16" s="6" t="s">
        <v>493</v>
      </c>
      <c r="C16" s="6" t="s">
        <v>234</v>
      </c>
      <c r="D16" s="7">
        <v>15000</v>
      </c>
      <c r="E16" s="7">
        <v>15000</v>
      </c>
    </row>
    <row r="17" spans="1:5" ht="25.5" thickBot="1">
      <c r="A17" s="6" t="s">
        <v>494</v>
      </c>
      <c r="B17" s="6" t="s">
        <v>495</v>
      </c>
      <c r="C17" s="6" t="s">
        <v>251</v>
      </c>
      <c r="D17" s="7">
        <v>20000</v>
      </c>
      <c r="E17" s="7">
        <v>20000</v>
      </c>
    </row>
    <row r="18" spans="1:5" ht="25.5" thickBot="1">
      <c r="A18" s="6" t="s">
        <v>496</v>
      </c>
      <c r="B18" s="6" t="s">
        <v>497</v>
      </c>
      <c r="C18" s="6" t="s">
        <v>234</v>
      </c>
      <c r="D18" s="7">
        <v>10000</v>
      </c>
      <c r="E18" s="7">
        <v>10000</v>
      </c>
    </row>
    <row r="19" spans="1:5" ht="25.5" thickBot="1">
      <c r="A19" s="6" t="s">
        <v>498</v>
      </c>
      <c r="B19" s="6" t="s">
        <v>499</v>
      </c>
      <c r="C19" s="6" t="s">
        <v>234</v>
      </c>
      <c r="D19" s="7">
        <v>15000</v>
      </c>
      <c r="E19" s="7">
        <v>15000</v>
      </c>
    </row>
    <row r="20" spans="1:5" ht="38.25" thickBot="1">
      <c r="A20" s="6" t="s">
        <v>500</v>
      </c>
      <c r="B20" s="6" t="s">
        <v>501</v>
      </c>
      <c r="C20" s="6" t="s">
        <v>234</v>
      </c>
      <c r="D20" s="7">
        <v>15000</v>
      </c>
      <c r="E20" s="7">
        <v>15000</v>
      </c>
    </row>
    <row r="21" spans="1:5" ht="38.25" thickBot="1">
      <c r="A21" s="6" t="s">
        <v>502</v>
      </c>
      <c r="B21" s="6" t="s">
        <v>503</v>
      </c>
      <c r="C21" s="6" t="s">
        <v>251</v>
      </c>
      <c r="D21" s="7">
        <v>8000</v>
      </c>
      <c r="E21" s="7">
        <v>8000</v>
      </c>
    </row>
    <row r="22" spans="1:5" ht="38.25" thickBot="1">
      <c r="A22" s="6" t="s">
        <v>504</v>
      </c>
      <c r="B22" s="6" t="s">
        <v>505</v>
      </c>
      <c r="C22" s="6" t="s">
        <v>251</v>
      </c>
      <c r="D22" s="7">
        <v>124900</v>
      </c>
      <c r="E22" s="7">
        <v>37000</v>
      </c>
    </row>
    <row r="23" spans="1:5" ht="38.25" thickBot="1">
      <c r="A23" s="6" t="s">
        <v>506</v>
      </c>
      <c r="B23" s="6" t="s">
        <v>507</v>
      </c>
      <c r="C23" s="6" t="s">
        <v>234</v>
      </c>
      <c r="D23" s="7">
        <v>7000</v>
      </c>
      <c r="E23" s="7">
        <v>7000</v>
      </c>
    </row>
    <row r="24" spans="1:5" ht="38.25" thickBot="1">
      <c r="A24" s="6" t="s">
        <v>508</v>
      </c>
      <c r="B24" s="6" t="s">
        <v>509</v>
      </c>
      <c r="C24" s="6" t="s">
        <v>251</v>
      </c>
      <c r="D24" s="7">
        <v>50000</v>
      </c>
      <c r="E24" s="7">
        <v>50000</v>
      </c>
    </row>
    <row r="25" spans="1:5" ht="25.5" thickBot="1">
      <c r="A25" s="6" t="s">
        <v>510</v>
      </c>
      <c r="B25" s="6" t="s">
        <v>511</v>
      </c>
      <c r="C25" s="6" t="s">
        <v>251</v>
      </c>
      <c r="D25" s="7">
        <v>50184</v>
      </c>
      <c r="E25" s="7">
        <v>50184</v>
      </c>
    </row>
    <row r="26" spans="1:5" ht="25.5" thickBot="1">
      <c r="A26" s="6" t="s">
        <v>512</v>
      </c>
      <c r="B26" s="6" t="s">
        <v>513</v>
      </c>
      <c r="C26" s="6" t="s">
        <v>251</v>
      </c>
      <c r="D26" s="7">
        <v>150000</v>
      </c>
      <c r="E26" s="7">
        <v>150000</v>
      </c>
    </row>
    <row r="27" spans="1:5" ht="51" thickBot="1">
      <c r="A27" s="6" t="s">
        <v>514</v>
      </c>
      <c r="B27" s="6" t="s">
        <v>515</v>
      </c>
      <c r="C27" s="6" t="s">
        <v>251</v>
      </c>
      <c r="D27" s="7">
        <v>50000</v>
      </c>
      <c r="E27" s="7">
        <v>50000</v>
      </c>
    </row>
    <row r="28" spans="1:5" ht="25.5" thickBot="1">
      <c r="A28" s="6" t="s">
        <v>516</v>
      </c>
      <c r="B28" s="6" t="s">
        <v>517</v>
      </c>
      <c r="C28" s="6" t="s">
        <v>251</v>
      </c>
      <c r="D28" s="7">
        <v>247810</v>
      </c>
      <c r="E28" s="7">
        <v>212581</v>
      </c>
    </row>
    <row r="29" spans="1:5" ht="38.25" thickBot="1">
      <c r="A29" s="6" t="s">
        <v>518</v>
      </c>
      <c r="B29" s="6" t="s">
        <v>519</v>
      </c>
      <c r="C29" s="6" t="s">
        <v>234</v>
      </c>
      <c r="D29" s="7">
        <v>59997</v>
      </c>
      <c r="E29" s="7">
        <v>59763</v>
      </c>
    </row>
    <row r="30" spans="1:5" ht="38.25" thickBot="1">
      <c r="A30" s="6" t="s">
        <v>520</v>
      </c>
      <c r="B30" s="6" t="s">
        <v>521</v>
      </c>
      <c r="C30" s="6" t="s">
        <v>234</v>
      </c>
      <c r="D30" s="7">
        <v>50000</v>
      </c>
      <c r="E30" s="7">
        <v>50000</v>
      </c>
    </row>
    <row r="31" spans="1:5" ht="38.25" thickBot="1">
      <c r="A31" s="6" t="s">
        <v>522</v>
      </c>
      <c r="B31" s="6" t="s">
        <v>523</v>
      </c>
      <c r="C31" s="6" t="s">
        <v>234</v>
      </c>
      <c r="D31" s="7">
        <v>5000</v>
      </c>
      <c r="E31" s="7">
        <v>5000</v>
      </c>
    </row>
    <row r="32" spans="1:5" ht="38.25" thickBot="1">
      <c r="A32" s="6" t="s">
        <v>524</v>
      </c>
      <c r="B32" s="6" t="s">
        <v>525</v>
      </c>
      <c r="C32" s="6" t="s">
        <v>234</v>
      </c>
      <c r="D32" s="7">
        <v>111000</v>
      </c>
      <c r="E32" s="7">
        <v>111000</v>
      </c>
    </row>
    <row r="33" spans="1:5" ht="38.25" thickBot="1">
      <c r="A33" s="6" t="s">
        <v>526</v>
      </c>
      <c r="B33" s="6" t="s">
        <v>527</v>
      </c>
      <c r="C33" s="6" t="s">
        <v>234</v>
      </c>
      <c r="D33" s="7">
        <v>111000</v>
      </c>
      <c r="E33" s="7">
        <v>111000</v>
      </c>
    </row>
    <row r="34" spans="1:5" ht="38.25" thickBot="1">
      <c r="A34" s="6" t="s">
        <v>528</v>
      </c>
      <c r="B34" s="6" t="s">
        <v>529</v>
      </c>
      <c r="C34" s="6" t="s">
        <v>234</v>
      </c>
      <c r="D34" s="7">
        <v>76000</v>
      </c>
      <c r="E34" s="7">
        <v>76000</v>
      </c>
    </row>
    <row r="35" spans="1:5" ht="38.25" thickBot="1">
      <c r="A35" s="6" t="s">
        <v>530</v>
      </c>
      <c r="B35" s="6" t="s">
        <v>531</v>
      </c>
      <c r="C35" s="6" t="s">
        <v>234</v>
      </c>
      <c r="D35" s="7">
        <v>40000</v>
      </c>
      <c r="E35" s="7">
        <v>40000</v>
      </c>
    </row>
    <row r="36" spans="1:5" ht="38.25" thickBot="1">
      <c r="A36" s="6" t="s">
        <v>532</v>
      </c>
      <c r="B36" s="6" t="s">
        <v>533</v>
      </c>
      <c r="C36" s="6" t="s">
        <v>234</v>
      </c>
      <c r="D36" s="7">
        <v>110000</v>
      </c>
      <c r="E36" s="7">
        <v>110000</v>
      </c>
    </row>
    <row r="37" spans="1:5" ht="51" thickBot="1">
      <c r="A37" s="6" t="s">
        <v>534</v>
      </c>
      <c r="B37" s="6" t="s">
        <v>535</v>
      </c>
      <c r="C37" s="6" t="s">
        <v>234</v>
      </c>
      <c r="D37" s="7">
        <v>30000</v>
      </c>
      <c r="E37" s="7">
        <v>30000</v>
      </c>
    </row>
    <row r="38" spans="1:5" ht="38.25" thickBot="1">
      <c r="A38" s="6" t="s">
        <v>536</v>
      </c>
      <c r="B38" s="6" t="s">
        <v>537</v>
      </c>
      <c r="C38" s="6" t="s">
        <v>234</v>
      </c>
      <c r="D38" s="7">
        <v>60000</v>
      </c>
      <c r="E38" s="7">
        <v>60000</v>
      </c>
    </row>
    <row r="39" spans="1:5" ht="51" thickBot="1">
      <c r="A39" s="6" t="s">
        <v>538</v>
      </c>
      <c r="B39" s="6" t="s">
        <v>539</v>
      </c>
      <c r="C39" s="6" t="s">
        <v>234</v>
      </c>
      <c r="D39" s="7">
        <v>15000</v>
      </c>
      <c r="E39" s="7">
        <v>15000</v>
      </c>
    </row>
    <row r="40" spans="1:5" ht="25.5" thickBot="1">
      <c r="A40" s="6" t="s">
        <v>540</v>
      </c>
      <c r="B40" s="6" t="s">
        <v>541</v>
      </c>
      <c r="C40" s="6" t="s">
        <v>234</v>
      </c>
      <c r="D40" s="7">
        <v>85000</v>
      </c>
      <c r="E40" s="7">
        <v>80925</v>
      </c>
    </row>
    <row r="41" spans="1:5" ht="38.25" thickBot="1">
      <c r="A41" s="6" t="s">
        <v>542</v>
      </c>
      <c r="B41" s="6" t="s">
        <v>543</v>
      </c>
      <c r="C41" s="6" t="s">
        <v>234</v>
      </c>
      <c r="D41" s="7">
        <v>75000</v>
      </c>
      <c r="E41" s="7">
        <v>75000</v>
      </c>
    </row>
    <row r="42" spans="1:5" ht="75.75" thickBot="1">
      <c r="A42" s="6" t="s">
        <v>544</v>
      </c>
      <c r="B42" s="6" t="s">
        <v>545</v>
      </c>
      <c r="C42" s="6" t="s">
        <v>234</v>
      </c>
      <c r="D42" s="7">
        <v>15000</v>
      </c>
      <c r="E42" s="7">
        <v>15000</v>
      </c>
    </row>
    <row r="43" spans="1:5" ht="25.5" thickBot="1">
      <c r="A43" s="6" t="s">
        <v>546</v>
      </c>
      <c r="B43" s="6" t="s">
        <v>547</v>
      </c>
      <c r="C43" s="6" t="s">
        <v>234</v>
      </c>
      <c r="D43" s="7">
        <v>50000</v>
      </c>
      <c r="E43" s="7">
        <v>50000</v>
      </c>
    </row>
    <row r="44" spans="1:5" ht="38.25" thickBot="1">
      <c r="A44" s="6" t="s">
        <v>548</v>
      </c>
      <c r="B44" s="6" t="s">
        <v>549</v>
      </c>
      <c r="C44" s="6" t="s">
        <v>234</v>
      </c>
      <c r="D44" s="7">
        <v>10000</v>
      </c>
      <c r="E44" s="7">
        <v>10000</v>
      </c>
    </row>
    <row r="45" spans="1:5" ht="38.25" thickBot="1">
      <c r="A45" s="6" t="s">
        <v>550</v>
      </c>
      <c r="B45" s="6" t="s">
        <v>551</v>
      </c>
      <c r="C45" s="6" t="s">
        <v>234</v>
      </c>
      <c r="D45" s="7">
        <v>5000</v>
      </c>
      <c r="E45" s="7">
        <v>5000</v>
      </c>
    </row>
    <row r="46" spans="1:5" ht="38.25" thickBot="1">
      <c r="A46" s="6" t="s">
        <v>552</v>
      </c>
      <c r="B46" s="6" t="s">
        <v>553</v>
      </c>
      <c r="C46" s="6" t="s">
        <v>234</v>
      </c>
      <c r="D46" s="7">
        <v>10000</v>
      </c>
      <c r="E46" s="7">
        <v>10000</v>
      </c>
    </row>
    <row r="47" spans="1:5" ht="38.25" thickBot="1">
      <c r="A47" s="6" t="s">
        <v>554</v>
      </c>
      <c r="B47" s="6" t="s">
        <v>555</v>
      </c>
      <c r="C47" s="6" t="s">
        <v>234</v>
      </c>
      <c r="D47" s="7">
        <v>20000</v>
      </c>
      <c r="E47" s="7">
        <v>20000</v>
      </c>
    </row>
    <row r="48" spans="1:5" ht="51" thickBot="1">
      <c r="A48" s="6" t="s">
        <v>556</v>
      </c>
      <c r="B48" s="6" t="s">
        <v>557</v>
      </c>
      <c r="C48" s="6" t="s">
        <v>234</v>
      </c>
      <c r="D48" s="7">
        <v>20000</v>
      </c>
      <c r="E48" s="7">
        <v>20000</v>
      </c>
    </row>
    <row r="49" spans="1:5" ht="38.25" thickBot="1">
      <c r="A49" s="6" t="s">
        <v>558</v>
      </c>
      <c r="B49" s="6" t="s">
        <v>559</v>
      </c>
      <c r="C49" s="6" t="s">
        <v>234</v>
      </c>
      <c r="D49" s="7">
        <v>8000</v>
      </c>
      <c r="E49" s="7">
        <v>8000</v>
      </c>
    </row>
    <row r="50" spans="1:5" ht="38.25" thickBot="1">
      <c r="A50" s="6" t="s">
        <v>560</v>
      </c>
      <c r="B50" s="6" t="s">
        <v>561</v>
      </c>
      <c r="C50" s="6" t="s">
        <v>234</v>
      </c>
      <c r="D50" s="7">
        <v>5000</v>
      </c>
      <c r="E50" s="7">
        <v>5000</v>
      </c>
    </row>
    <row r="51" spans="1:5" ht="38.25" thickBot="1">
      <c r="A51" s="6" t="s">
        <v>562</v>
      </c>
      <c r="B51" s="6" t="s">
        <v>563</v>
      </c>
      <c r="C51" s="6" t="s">
        <v>234</v>
      </c>
      <c r="D51" s="7">
        <v>45000</v>
      </c>
      <c r="E51" s="7">
        <v>45000</v>
      </c>
    </row>
    <row r="52" spans="1:5" ht="38.25" thickBot="1">
      <c r="A52" s="6" t="s">
        <v>564</v>
      </c>
      <c r="B52" s="6" t="s">
        <v>565</v>
      </c>
      <c r="C52" s="6" t="s">
        <v>234</v>
      </c>
      <c r="D52" s="7">
        <v>85000</v>
      </c>
      <c r="E52" s="7">
        <v>85000</v>
      </c>
    </row>
    <row r="53" spans="1:5" ht="38.25" thickBot="1">
      <c r="A53" s="6" t="s">
        <v>566</v>
      </c>
      <c r="B53" s="6" t="s">
        <v>567</v>
      </c>
      <c r="C53" s="6" t="s">
        <v>234</v>
      </c>
      <c r="D53" s="7">
        <v>66192</v>
      </c>
      <c r="E53" s="7">
        <v>66192</v>
      </c>
    </row>
    <row r="54" spans="1:5" ht="38.25" thickBot="1">
      <c r="A54" s="6" t="s">
        <v>568</v>
      </c>
      <c r="B54" s="6" t="s">
        <v>569</v>
      </c>
      <c r="C54" s="6" t="s">
        <v>234</v>
      </c>
      <c r="D54" s="7">
        <v>3000</v>
      </c>
      <c r="E54" s="7">
        <v>3000</v>
      </c>
    </row>
    <row r="55" spans="1:5" ht="25.5" thickBot="1">
      <c r="A55" s="6" t="s">
        <v>570</v>
      </c>
      <c r="B55" s="6" t="s">
        <v>571</v>
      </c>
      <c r="C55" s="6" t="s">
        <v>251</v>
      </c>
      <c r="D55" s="7">
        <v>750</v>
      </c>
      <c r="E55" s="7">
        <v>750</v>
      </c>
    </row>
    <row r="56" spans="1:5" ht="38.25" thickBot="1">
      <c r="A56" s="6" t="s">
        <v>572</v>
      </c>
      <c r="B56" s="6" t="s">
        <v>573</v>
      </c>
      <c r="C56" s="6" t="s">
        <v>234</v>
      </c>
      <c r="D56" s="7">
        <v>100000</v>
      </c>
      <c r="E56" s="7">
        <v>100000</v>
      </c>
    </row>
    <row r="57" spans="1:5" ht="38.25" thickBot="1">
      <c r="A57" s="6" t="s">
        <v>574</v>
      </c>
      <c r="B57" s="6" t="s">
        <v>575</v>
      </c>
      <c r="C57" s="6" t="s">
        <v>234</v>
      </c>
      <c r="D57" s="7">
        <v>5000</v>
      </c>
      <c r="E57" s="7">
        <v>5000</v>
      </c>
    </row>
    <row r="58" spans="1:5" ht="38.25" thickBot="1">
      <c r="A58" s="6" t="s">
        <v>576</v>
      </c>
      <c r="B58" s="6" t="s">
        <v>577</v>
      </c>
      <c r="C58" s="6" t="s">
        <v>251</v>
      </c>
      <c r="D58" s="7">
        <v>125920</v>
      </c>
      <c r="E58" s="7">
        <v>125920</v>
      </c>
    </row>
    <row r="59" spans="1:5" ht="38.25" thickBot="1">
      <c r="A59" s="6" t="s">
        <v>578</v>
      </c>
      <c r="B59" s="6" t="s">
        <v>579</v>
      </c>
      <c r="C59" s="6" t="s">
        <v>234</v>
      </c>
      <c r="D59" s="7">
        <v>50000</v>
      </c>
      <c r="E59" s="7">
        <v>50000</v>
      </c>
    </row>
    <row r="60" spans="1:5" ht="51" thickBot="1">
      <c r="A60" s="6" t="s">
        <v>580</v>
      </c>
      <c r="B60" s="6" t="s">
        <v>581</v>
      </c>
      <c r="C60" s="6" t="s">
        <v>234</v>
      </c>
      <c r="D60" s="7">
        <v>14000</v>
      </c>
      <c r="E60" s="7">
        <v>14000</v>
      </c>
    </row>
    <row r="61" spans="1:5" ht="38.25" thickBot="1">
      <c r="A61" s="6" t="s">
        <v>582</v>
      </c>
      <c r="B61" s="6" t="s">
        <v>583</v>
      </c>
      <c r="C61" s="6" t="s">
        <v>251</v>
      </c>
      <c r="D61" s="7">
        <v>50000</v>
      </c>
      <c r="E61" s="7">
        <v>50000</v>
      </c>
    </row>
    <row r="62" spans="1:5" ht="25.5" thickBot="1">
      <c r="A62" s="6" t="s">
        <v>584</v>
      </c>
      <c r="B62" s="6" t="s">
        <v>585</v>
      </c>
      <c r="C62" s="6" t="s">
        <v>251</v>
      </c>
      <c r="D62" s="7">
        <v>238063</v>
      </c>
      <c r="E62" s="7">
        <v>238063</v>
      </c>
    </row>
    <row r="63" spans="1:5" ht="25.5" thickBot="1">
      <c r="A63" s="6" t="s">
        <v>586</v>
      </c>
      <c r="B63" s="6" t="s">
        <v>587</v>
      </c>
      <c r="C63" s="6" t="s">
        <v>251</v>
      </c>
      <c r="D63" s="7">
        <v>185600</v>
      </c>
      <c r="E63" s="7">
        <v>86371</v>
      </c>
    </row>
    <row r="64" spans="1:5" ht="16.5" thickBot="1">
      <c r="A64" s="8" t="s">
        <v>66</v>
      </c>
      <c r="B64" s="9"/>
      <c r="C64" s="9"/>
      <c r="D64" s="10">
        <f>SUM(D5:D63)</f>
        <v>3078616</v>
      </c>
      <c r="E64" s="10">
        <f>SUM(E5:E63)</f>
        <v>2847054</v>
      </c>
    </row>
  </sheetData>
  <sheetProtection/>
  <mergeCells count="3">
    <mergeCell ref="A1:E1"/>
    <mergeCell ref="A2:E2"/>
    <mergeCell ref="A3:E3"/>
  </mergeCells>
  <printOptions/>
  <pageMargins left="0.75" right="0.75" top="1" bottom="1" header="0.5" footer="0.5"/>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福興資訊管理顧問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USER</cp:lastModifiedBy>
  <cp:lastPrinted>2018-04-19T02:44:43Z</cp:lastPrinted>
  <dcterms:created xsi:type="dcterms:W3CDTF">2003-07-15T09:59:26Z</dcterms:created>
  <dcterms:modified xsi:type="dcterms:W3CDTF">2018-09-21T03:38:04Z</dcterms:modified>
  <cp:category/>
  <cp:version/>
  <cp:contentType/>
  <cp:contentStatus/>
</cp:coreProperties>
</file>